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9888ECDC-F786-463B-8BD1-DA77ECE402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7" i="1"/>
  <c r="D28" i="1"/>
  <c r="D29" i="1"/>
  <c r="D21" i="1"/>
  <c r="D22" i="1"/>
  <c r="D23" i="1"/>
  <c r="D24" i="1"/>
  <c r="D25" i="1"/>
  <c r="D26" i="1"/>
  <c r="D20" i="1"/>
  <c r="D19" i="1"/>
  <c r="C22" i="1"/>
  <c r="B23" i="1"/>
  <c r="B28" i="1"/>
  <c r="C28" i="1"/>
  <c r="C26" i="1"/>
  <c r="C27" i="1"/>
  <c r="C29" i="1"/>
  <c r="B21" i="1"/>
  <c r="B22" i="1" l="1"/>
  <c r="B20" i="1"/>
  <c r="B24" i="1"/>
  <c r="B25" i="1"/>
  <c r="B26" i="1"/>
  <c r="B27" i="1"/>
  <c r="B29" i="1"/>
  <c r="C20" i="1" l="1"/>
  <c r="B19" i="1" l="1"/>
  <c r="C19" i="1" l="1"/>
  <c r="C18" i="1"/>
  <c r="D18" i="1"/>
  <c r="B18" i="1"/>
</calcChain>
</file>

<file path=xl/sharedStrings.xml><?xml version="1.0" encoding="utf-8"?>
<sst xmlns="http://schemas.openxmlformats.org/spreadsheetml/2006/main" count="35" uniqueCount="23">
  <si>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</si>
  <si>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</si>
  <si>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</si>
  <si>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</si>
  <si>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</si>
  <si>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</si>
  <si>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</si>
  <si>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</si>
  <si>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</si>
  <si>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</si>
  <si>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</si>
  <si>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</si>
  <si>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</si>
  <si>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</si>
  <si>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</si>
  <si>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</si>
  <si>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</si>
  <si>
    <t xml:space="preserve">   2.5  อื่นๆ</t>
  </si>
  <si>
    <t xml:space="preserve">   2.4  ผู้ดูแลเด็ก/ผู้สูงอายุผู้ป่วย/ผู้พิการ</t>
  </si>
  <si>
    <r>
      <t>0</t>
    </r>
    <r>
      <rPr>
        <vertAlign val="superscript"/>
        <sz val="15"/>
        <rFont val="TH SarabunPSK"/>
        <family val="2"/>
      </rPr>
      <t>w</t>
    </r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</si>
  <si>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</si>
  <si>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</si>
  <si>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 xml:space="preserve">   2.4  ผู้ดูแลเด็ก/ผู้สูงอายุ/ผู้ป่วย/ผู้พิการ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</si>
</sst>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0" xfId="0" applyFont="1"/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</cellXfs>
  <cellStyles count="3"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zoomScaleNormal="100" workbookViewId="0"/>
  </sheetViews>
  <sheetFormatPr defaultColWidth="9.125" defaultRowHeight="24" customHeight="1" x14ac:dyDescent="0.35"/>
  <cols>
    <col min="1" max="1" width="43.625" style="7" customWidth="1"/>
    <col min="2" max="4" width="19.5" style="7" customWidth="1"/>
    <col min="5" max="16384" width="9.125" style="7"/>
  </cols>
  <sheetData>
    <row r="1" spans="1:11" s="2" customFormat="1" ht="25.5" customHeight="1" x14ac:dyDescent="0.4">
      <c r="A1" s="1" t="s">
        <v>13</v>
      </c>
      <c r="B1" s="1"/>
      <c r="C1" s="1"/>
      <c r="D1" s="1"/>
    </row>
    <row r="2" spans="1:11" s="2" customFormat="1" ht="13.5" customHeight="1" x14ac:dyDescent="0.45">
      <c r="A2" s="3"/>
      <c r="B2" s="3"/>
      <c r="C2" s="3"/>
      <c r="D2" s="3"/>
    </row>
    <row r="3" spans="1:11" s="2" customFormat="1" ht="32.1" customHeight="1" x14ac:dyDescent="0.35">
      <c r="A3" s="17" t="s">
        <v>0</v>
      </c>
      <c r="B3" s="18" t="s">
        <v>1</v>
      </c>
      <c r="C3" s="18" t="s">
        <v>2</v>
      </c>
      <c r="D3" s="18" t="s">
        <v>3</v>
      </c>
    </row>
    <row r="4" spans="1:11" s="2" customFormat="1" ht="24" customHeight="1" x14ac:dyDescent="0.4">
      <c r="A4" s="19"/>
      <c r="B4" s="19"/>
      <c r="C4" s="20" t="s">
        <v>4</v>
      </c>
      <c r="D4" s="21"/>
    </row>
    <row r="5" spans="1:11" s="4" customFormat="1" ht="24" customHeight="1" x14ac:dyDescent="0.35">
      <c r="A5" s="22" t="s">
        <v>5</v>
      </c>
      <c r="B5" s="30">
        <v>710255</v>
      </c>
      <c r="C5" s="30">
        <v>343657</v>
      </c>
      <c r="D5" s="30">
        <v>366598</v>
      </c>
      <c r="E5" s="9"/>
      <c r="F5" s="9"/>
      <c r="G5" s="9"/>
      <c r="H5" s="9"/>
      <c r="K5" s="10"/>
    </row>
    <row r="6" spans="1:11" s="5" customFormat="1" ht="24" customHeight="1" x14ac:dyDescent="0.35">
      <c r="A6" s="23" t="s">
        <v>6</v>
      </c>
      <c r="B6" s="24">
        <v>498534.91</v>
      </c>
      <c r="C6" s="24">
        <v>267594.28000000003</v>
      </c>
      <c r="D6" s="24">
        <v>230940.63</v>
      </c>
      <c r="E6" s="10"/>
      <c r="F6" s="10"/>
      <c r="G6" s="10"/>
      <c r="H6" s="9"/>
      <c r="K6" s="10"/>
    </row>
    <row r="7" spans="1:11" s="5" customFormat="1" ht="24" customHeight="1" x14ac:dyDescent="0.35">
      <c r="A7" s="23" t="s">
        <v>7</v>
      </c>
      <c r="B7" s="24">
        <v>497699.67</v>
      </c>
      <c r="C7" s="24">
        <v>267594.28999999998</v>
      </c>
      <c r="D7" s="24">
        <v>230105.38</v>
      </c>
      <c r="E7" s="10"/>
      <c r="F7" s="10"/>
      <c r="G7" s="10"/>
      <c r="H7" s="9"/>
      <c r="K7" s="10"/>
    </row>
    <row r="8" spans="1:11" s="5" customFormat="1" ht="24" customHeight="1" x14ac:dyDescent="0.35">
      <c r="A8" s="23" t="s">
        <v>15</v>
      </c>
      <c r="B8" s="24">
        <v>492690.35</v>
      </c>
      <c r="C8" s="24">
        <v>266151.17</v>
      </c>
      <c r="D8" s="24">
        <v>226539.18</v>
      </c>
      <c r="E8" s="6"/>
      <c r="H8" s="9"/>
      <c r="K8" s="10"/>
    </row>
    <row r="9" spans="1:11" s="5" customFormat="1" ht="24" customHeight="1" x14ac:dyDescent="0.35">
      <c r="A9" s="23" t="s">
        <v>16</v>
      </c>
      <c r="B9" s="24">
        <v>5009.32</v>
      </c>
      <c r="C9" s="24">
        <v>1443.12</v>
      </c>
      <c r="D9" s="24">
        <v>3566.2</v>
      </c>
      <c r="E9" s="6"/>
      <c r="H9" s="9"/>
      <c r="K9" s="10"/>
    </row>
    <row r="10" spans="1:11" s="5" customFormat="1" ht="24" customHeight="1" x14ac:dyDescent="0.35">
      <c r="A10" s="23" t="s">
        <v>8</v>
      </c>
      <c r="B10" s="24">
        <v>835.25</v>
      </c>
      <c r="C10" s="24" t="s">
        <v>19</v>
      </c>
      <c r="D10" s="24">
        <v>835.25</v>
      </c>
      <c r="E10" s="6"/>
      <c r="H10" s="9"/>
      <c r="K10" s="10"/>
    </row>
    <row r="11" spans="1:11" s="5" customFormat="1" ht="24" customHeight="1" x14ac:dyDescent="0.35">
      <c r="A11" s="23" t="s">
        <v>9</v>
      </c>
      <c r="B11" s="24">
        <v>211720.09</v>
      </c>
      <c r="C11" s="24">
        <v>76062.720000000001</v>
      </c>
      <c r="D11" s="24">
        <v>135657.37</v>
      </c>
      <c r="E11" s="6"/>
      <c r="H11" s="9"/>
      <c r="K11" s="10"/>
    </row>
    <row r="12" spans="1:11" s="5" customFormat="1" ht="24" customHeight="1" x14ac:dyDescent="0.35">
      <c r="A12" s="23" t="s">
        <v>10</v>
      </c>
      <c r="B12" s="24">
        <v>35084.11</v>
      </c>
      <c r="C12" s="24">
        <v>2265.62</v>
      </c>
      <c r="D12" s="24">
        <v>32818.5</v>
      </c>
      <c r="E12" s="6"/>
      <c r="H12" s="9"/>
      <c r="K12" s="10"/>
    </row>
    <row r="13" spans="1:11" s="5" customFormat="1" ht="24" customHeight="1" x14ac:dyDescent="0.35">
      <c r="A13" s="23" t="s">
        <v>11</v>
      </c>
      <c r="B13" s="24">
        <v>57265.17</v>
      </c>
      <c r="C13" s="24">
        <v>30117.74</v>
      </c>
      <c r="D13" s="24">
        <v>27147.43</v>
      </c>
      <c r="E13" s="6"/>
      <c r="H13" s="9"/>
      <c r="K13" s="10"/>
    </row>
    <row r="14" spans="1:11" s="5" customFormat="1" ht="24" customHeight="1" x14ac:dyDescent="0.35">
      <c r="A14" s="23" t="s">
        <v>14</v>
      </c>
      <c r="B14" s="24">
        <v>101451.47</v>
      </c>
      <c r="C14" s="24">
        <v>38883.370000000003</v>
      </c>
      <c r="D14" s="24">
        <v>62568.1</v>
      </c>
      <c r="E14" s="6"/>
      <c r="H14" s="9"/>
      <c r="K14" s="10"/>
    </row>
    <row r="15" spans="1:11" s="5" customFormat="1" ht="24" customHeight="1" x14ac:dyDescent="0.35">
      <c r="A15" s="23" t="s">
        <v>22</v>
      </c>
      <c r="B15" s="24">
        <v>7050.29</v>
      </c>
      <c r="C15" s="24">
        <v>273.91000000000003</v>
      </c>
      <c r="D15" s="24">
        <v>6776.38</v>
      </c>
      <c r="E15" s="6"/>
      <c r="H15" s="9"/>
      <c r="K15" s="10"/>
    </row>
    <row r="16" spans="1:11" s="5" customFormat="1" ht="24" customHeight="1" x14ac:dyDescent="0.35">
      <c r="A16" s="23" t="s">
        <v>17</v>
      </c>
      <c r="B16" s="24">
        <v>10869.04</v>
      </c>
      <c r="C16" s="24">
        <v>4522.09</v>
      </c>
      <c r="D16" s="24">
        <v>6346.95</v>
      </c>
      <c r="E16" s="6"/>
      <c r="H16" s="9"/>
      <c r="K16" s="10"/>
    </row>
    <row r="17" spans="1:11" s="4" customFormat="1" ht="24" customHeight="1" x14ac:dyDescent="0.35">
      <c r="A17" s="25"/>
      <c r="B17" s="23"/>
      <c r="C17" s="29" t="s">
        <v>12</v>
      </c>
      <c r="D17" s="28"/>
      <c r="H17" s="9"/>
      <c r="K17" s="10"/>
    </row>
    <row r="18" spans="1:11" s="4" customFormat="1" ht="24" customHeight="1" x14ac:dyDescent="0.6">
      <c r="A18" s="22" t="s">
        <v>5</v>
      </c>
      <c r="B18" s="26">
        <f>B5/B$5*100</f>
        <v>100</v>
      </c>
      <c r="C18" s="26">
        <f>C5/C$5*100</f>
        <v>100</v>
      </c>
      <c r="D18" s="26">
        <f>D5/D$5*100</f>
        <v>100</v>
      </c>
    </row>
    <row r="19" spans="1:11" s="5" customFormat="1" ht="24" customHeight="1" x14ac:dyDescent="0.6">
      <c r="A19" s="23" t="s">
        <v>6</v>
      </c>
      <c r="B19" s="27">
        <f>B6/B$5*100</f>
        <v>70.190975072333174</v>
      </c>
      <c r="C19" s="27">
        <f>C6/C$5*100</f>
        <v>77.866675202309281</v>
      </c>
      <c r="D19" s="27">
        <f t="shared" ref="D19:D20" si="0">D6/D$5*100</f>
        <v>62.995605540673985</v>
      </c>
      <c r="F19" s="15"/>
      <c r="G19" s="15"/>
      <c r="H19" s="15"/>
    </row>
    <row r="20" spans="1:11" s="5" customFormat="1" ht="24" customHeight="1" x14ac:dyDescent="0.6">
      <c r="A20" s="23" t="s">
        <v>7</v>
      </c>
      <c r="B20" s="27">
        <f t="shared" ref="B20:B28" si="1">B7/B$5*100</f>
        <v>70.073377871327907</v>
      </c>
      <c r="C20" s="27">
        <f t="shared" ref="C20" si="2">C7/C$5*100</f>
        <v>77.866678112187444</v>
      </c>
      <c r="D20" s="27">
        <f t="shared" si="0"/>
        <v>62.767767418261968</v>
      </c>
      <c r="F20" s="15"/>
      <c r="G20" s="15"/>
      <c r="H20" s="15"/>
    </row>
    <row r="21" spans="1:11" s="5" customFormat="1" ht="24" customHeight="1" x14ac:dyDescent="0.6">
      <c r="A21" s="23" t="s">
        <v>15</v>
      </c>
      <c r="B21" s="27">
        <f t="shared" si="1"/>
        <v>69.368093149643443</v>
      </c>
      <c r="C21" s="27">
        <v>77.5</v>
      </c>
      <c r="D21" s="27">
        <f t="shared" ref="D21" si="3">D8/D$5*100</f>
        <v>61.794985242690906</v>
      </c>
      <c r="F21" s="15"/>
      <c r="G21" s="15"/>
      <c r="H21" s="15"/>
    </row>
    <row r="22" spans="1:11" s="5" customFormat="1" ht="24" customHeight="1" x14ac:dyDescent="0.6">
      <c r="A22" s="23" t="s">
        <v>16</v>
      </c>
      <c r="B22" s="27">
        <f t="shared" si="1"/>
        <v>0.70528472168446543</v>
      </c>
      <c r="C22" s="27">
        <f>C9/C$5*100</f>
        <v>0.41993033751676812</v>
      </c>
      <c r="D22" s="27">
        <f t="shared" ref="D22" si="4">D9/D$5*100</f>
        <v>0.9727821755710615</v>
      </c>
      <c r="F22" s="15"/>
      <c r="G22" s="15"/>
      <c r="H22" s="15"/>
    </row>
    <row r="23" spans="1:11" s="5" customFormat="1" ht="24" customHeight="1" x14ac:dyDescent="0.6">
      <c r="A23" s="23" t="s">
        <v>8</v>
      </c>
      <c r="B23" s="27">
        <f t="shared" si="1"/>
        <v>0.11759860895030658</v>
      </c>
      <c r="C23" s="24" t="s">
        <v>19</v>
      </c>
      <c r="D23" s="27">
        <f t="shared" ref="D23" si="5">D10/D$5*100</f>
        <v>0.22783812241201534</v>
      </c>
      <c r="F23" s="15"/>
      <c r="G23" s="15"/>
      <c r="H23" s="15"/>
    </row>
    <row r="24" spans="1:11" s="5" customFormat="1" ht="24" customHeight="1" x14ac:dyDescent="0.6">
      <c r="A24" s="23" t="s">
        <v>9</v>
      </c>
      <c r="B24" s="27">
        <f t="shared" si="1"/>
        <v>29.809024927666822</v>
      </c>
      <c r="C24" s="27">
        <f>C11/C$5*100</f>
        <v>22.133324797690719</v>
      </c>
      <c r="D24" s="27">
        <f t="shared" ref="D24" si="6">D11/D$5*100</f>
        <v>37.004394459326015</v>
      </c>
      <c r="F24" s="15"/>
      <c r="G24" s="15"/>
      <c r="H24" s="15"/>
    </row>
    <row r="25" spans="1:11" s="5" customFormat="1" ht="24" customHeight="1" x14ac:dyDescent="0.6">
      <c r="A25" s="23" t="s">
        <v>10</v>
      </c>
      <c r="B25" s="27">
        <f t="shared" si="1"/>
        <v>4.9396498440700878</v>
      </c>
      <c r="C25" s="27">
        <v>0.6</v>
      </c>
      <c r="D25" s="27">
        <f t="shared" ref="D25" si="7">D12/D$5*100</f>
        <v>8.9521764985079031</v>
      </c>
      <c r="F25" s="15"/>
      <c r="G25" s="15"/>
      <c r="H25" s="16"/>
    </row>
    <row r="26" spans="1:11" s="5" customFormat="1" ht="24" customHeight="1" x14ac:dyDescent="0.6">
      <c r="A26" s="23" t="s">
        <v>11</v>
      </c>
      <c r="B26" s="27">
        <f t="shared" si="1"/>
        <v>8.0626211712694733</v>
      </c>
      <c r="C26" s="27">
        <f>C13/C$5*100</f>
        <v>8.763895395699782</v>
      </c>
      <c r="D26" s="27">
        <f t="shared" ref="D26" si="8">D13/D$5*100</f>
        <v>7.4052313433242949</v>
      </c>
      <c r="F26" s="15"/>
      <c r="G26" s="15"/>
      <c r="H26" s="16"/>
    </row>
    <row r="27" spans="1:11" s="5" customFormat="1" ht="24" customHeight="1" x14ac:dyDescent="0.6">
      <c r="A27" s="23" t="s">
        <v>14</v>
      </c>
      <c r="B27" s="27">
        <f t="shared" si="1"/>
        <v>14.28380933608352</v>
      </c>
      <c r="C27" s="27">
        <f>C14/C$5*100</f>
        <v>11.314586928245316</v>
      </c>
      <c r="D27" s="27">
        <f t="shared" ref="D27" si="9">D14/D$5*100</f>
        <v>17.067223498218755</v>
      </c>
      <c r="F27" s="15"/>
      <c r="G27" s="15"/>
      <c r="H27" s="16"/>
    </row>
    <row r="28" spans="1:11" s="5" customFormat="1" ht="24" customHeight="1" x14ac:dyDescent="0.6">
      <c r="A28" s="23" t="s">
        <v>18</v>
      </c>
      <c r="B28" s="27">
        <f t="shared" si="1"/>
        <v>0.99264207925322601</v>
      </c>
      <c r="C28" s="27">
        <f>C15/C$5*100</f>
        <v>7.9704472773724971E-2</v>
      </c>
      <c r="D28" s="27">
        <f t="shared" ref="D28:D29" si="10">D15/D$5*100</f>
        <v>1.8484498005990213</v>
      </c>
      <c r="F28" s="15"/>
      <c r="G28" s="15"/>
      <c r="H28" s="16"/>
    </row>
    <row r="29" spans="1:11" s="5" customFormat="1" ht="24" customHeight="1" x14ac:dyDescent="0.6">
      <c r="A29" s="23" t="s">
        <v>17</v>
      </c>
      <c r="B29" s="27">
        <f t="shared" ref="B29:C29" si="11">B16/B$5*100</f>
        <v>1.5303010890454838</v>
      </c>
      <c r="C29" s="27">
        <f t="shared" si="11"/>
        <v>1.3158730943935377</v>
      </c>
      <c r="D29" s="27">
        <f t="shared" si="10"/>
        <v>1.731310590892476</v>
      </c>
      <c r="F29" s="15"/>
      <c r="G29" s="15"/>
      <c r="H29" s="16"/>
    </row>
    <row r="30" spans="1:11" s="5" customFormat="1" ht="7.5" customHeight="1" x14ac:dyDescent="0.6">
      <c r="A30" s="11"/>
      <c r="B30" s="13"/>
      <c r="C30" s="13"/>
      <c r="D30" s="13"/>
    </row>
    <row r="31" spans="1:11" ht="21" customHeight="1" x14ac:dyDescent="0.35">
      <c r="A31" s="14" t="s">
        <v>20</v>
      </c>
      <c r="F31" s="8"/>
      <c r="G31" s="8"/>
      <c r="H31" s="8"/>
    </row>
    <row r="32" spans="1:11" s="12" customFormat="1" ht="24" customHeight="1" x14ac:dyDescent="0.35">
      <c r="A32" s="31" t="s">
        <v>21</v>
      </c>
    </row>
    <row r="33" spans="1:4" ht="24" customHeight="1" x14ac:dyDescent="0.35">
      <c r="A33" s="2"/>
      <c r="B33" s="8"/>
      <c r="C33" s="8"/>
      <c r="D33" s="8"/>
    </row>
    <row r="34" spans="1:4" ht="24" customHeight="1" x14ac:dyDescent="0.35">
      <c r="B34" s="8"/>
      <c r="C34" s="8"/>
      <c r="D34" s="8"/>
    </row>
  </sheetData>
  <phoneticPr fontId="2" type="noConversion"/>
  <pageMargins left="0.59055118110236227" right="0.39370078740157483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2026-08-25T05:39:13Z</dcterms:modified>
</cp:coreProperties>
</file>