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2B920370-8638-4720-9CCB-98C8356D6CDD}" xr6:coauthVersionLast="47" xr6:coauthVersionMax="47" xr10:uidLastSave="{00000000-0000-0000-0000-000000000000}"/>
  <bookViews>
    <workbookView xWindow="-108" yWindow="-108" windowWidth="23256" windowHeight="12456" xr2:uid="{FAE69921-FE9F-4968-B5FD-2DBB6F162A5D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<sst xmlns="http://schemas.openxmlformats.org/spreadsheetml/2006/main" count="26" uniqueCount="17">
  <si>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</si>
  <si>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ไตรมาสที่ 2 (เมษายน - มิถุนายน) 2569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</si>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</sst>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0.0"/>
    <numFmt numFmtId="191" formatCode="0.00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7" fontId="4" fillId="0" borderId="0" xfId="1" applyNumberFormat="1" applyFont="1" applyFill="1" applyAlignment="1">
      <alignment horizontal="right"/>
    </xf>
    <xf numFmtId="4" fontId="4" fillId="0" borderId="0" xfId="0" applyNumberFormat="1" applyFont="1"/>
    <xf numFmtId="3" fontId="6" fillId="0" borderId="0" xfId="0" applyNumberFormat="1" applyFont="1" applyAlignment="1">
      <alignment horizontal="right"/>
    </xf>
    <xf numFmtId="17" fontId="4" fillId="0" borderId="0" xfId="2" quotePrefix="1" applyNumberFormat="1" applyFont="1" applyAlignment="1">
      <alignment horizontal="left" vertical="center"/>
    </xf>
    <xf numFmtId="3" fontId="6" fillId="0" borderId="0" xfId="3" applyNumberFormat="1" applyFont="1"/>
    <xf numFmtId="3" fontId="6" fillId="0" borderId="0" xfId="3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189" fontId="4" fillId="0" borderId="0" xfId="0" applyNumberFormat="1" applyFont="1"/>
    <xf numFmtId="188" fontId="2" fillId="0" borderId="0" xfId="1" applyNumberFormat="1" applyFont="1" applyFill="1" applyAlignment="1">
      <alignment horizontal="right"/>
    </xf>
    <xf numFmtId="3" fontId="4" fillId="0" borderId="0" xfId="0" applyNumberFormat="1" applyFont="1"/>
    <xf numFmtId="190" fontId="4" fillId="0" borderId="0" xfId="0" applyNumberFormat="1" applyFont="1"/>
    <xf numFmtId="191" fontId="4" fillId="0" borderId="0" xfId="0" applyNumberFormat="1" applyFont="1"/>
    <xf numFmtId="0" fontId="4" fillId="0" borderId="3" xfId="0" applyFont="1" applyBorder="1"/>
    <xf numFmtId="0" fontId="6" fillId="0" borderId="0" xfId="0" applyFont="1"/>
    <xf numFmtId="0" fontId="7" fillId="0" borderId="0" xfId="0" applyFont="1"/>
  </cellXfs>
  <cellStyles count="4">
    <cellStyle name="Comma" xfId="1" builtinId="3"/>
    <cellStyle name="Normal" xfId="0" builtinId="0"/>
    <cellStyle name="Normal 2" xfId="2" xr:uid="{B91D7F25-14B4-4850-99F4-12CA564C2543}"/>
    <cellStyle name="ปกติ 2" xfId="3" xr:uid="{178CD7D5-15A7-44EF-A986-E1D6EBCD1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DD94-0135-4782-9863-CCCC6F96A1F3}">
  <sheetPr>
    <tabColor rgb="FF9FF57D"/>
  </sheetPr>
  <dimension ref="A1:P30"/>
  <sheetViews>
    <sheetView tabSelected="1" zoomScaleNormal="100" workbookViewId="0">
      <selection activeCell="A28" sqref="A28"/>
    </sheetView>
  </sheetViews>
  <sheetFormatPr defaultColWidth="8.69921875" defaultRowHeight="21" x14ac:dyDescent="0.4"/>
  <cols>
    <col min="1" max="1" width="35.09765625" style="2" customWidth="1"/>
    <col min="2" max="4" width="17.09765625" style="2" customWidth="1"/>
    <col min="5" max="5" width="9.69921875" style="2" customWidth="1"/>
    <col min="6" max="8" width="9.59765625" style="2" bestFit="1" customWidth="1"/>
    <col min="9" max="16384" width="8.69921875" style="2"/>
  </cols>
  <sheetData>
    <row r="1" spans="1:16" x14ac:dyDescent="0.4">
      <c r="A1" s="1" t="s">
        <v>0</v>
      </c>
      <c r="B1" s="1"/>
      <c r="C1" s="1"/>
      <c r="D1" s="1"/>
    </row>
    <row r="2" spans="1:16" x14ac:dyDescent="0.4">
      <c r="A2" s="1" t="s">
        <v>1</v>
      </c>
      <c r="B2" s="1"/>
      <c r="C2" s="3"/>
      <c r="D2" s="3"/>
    </row>
    <row r="3" spans="1:16" ht="11.25" customHeight="1" x14ac:dyDescent="0.4"/>
    <row r="4" spans="1:16" x14ac:dyDescent="0.4">
      <c r="A4" s="4" t="s">
        <v>2</v>
      </c>
      <c r="B4" s="5" t="s">
        <v>3</v>
      </c>
      <c r="C4" s="5" t="s">
        <v>4</v>
      </c>
      <c r="D4" s="5" t="s">
        <v>5</v>
      </c>
    </row>
    <row r="5" spans="1:16" x14ac:dyDescent="0.4">
      <c r="B5" s="6"/>
      <c r="C5" s="7" t="s">
        <v>6</v>
      </c>
      <c r="D5" s="6"/>
    </row>
    <row r="6" spans="1:16" ht="9" customHeight="1" x14ac:dyDescent="0.4">
      <c r="B6" s="8"/>
      <c r="C6" s="9"/>
      <c r="D6" s="8"/>
    </row>
    <row r="7" spans="1:16" x14ac:dyDescent="0.4">
      <c r="A7" s="10" t="s">
        <v>7</v>
      </c>
      <c r="B7" s="11">
        <v>362168.25</v>
      </c>
      <c r="C7" s="11">
        <v>190712.08</v>
      </c>
      <c r="D7" s="11">
        <v>171456.17</v>
      </c>
      <c r="F7" s="12"/>
      <c r="G7" s="12"/>
      <c r="H7" s="12"/>
      <c r="I7" s="12"/>
    </row>
    <row r="8" spans="1:16" x14ac:dyDescent="0.4">
      <c r="A8" s="13" t="s">
        <v>8</v>
      </c>
      <c r="B8" s="14">
        <v>1219.6400000000001</v>
      </c>
      <c r="C8" s="14">
        <v>900.19</v>
      </c>
      <c r="D8" s="14">
        <v>319.45</v>
      </c>
      <c r="E8" s="15"/>
      <c r="F8" s="16"/>
      <c r="G8" s="16"/>
      <c r="H8" s="16"/>
      <c r="I8" s="16"/>
    </row>
    <row r="9" spans="1:16" x14ac:dyDescent="0.4">
      <c r="A9" s="13" t="s">
        <v>9</v>
      </c>
      <c r="B9" s="14">
        <v>1091.8</v>
      </c>
      <c r="C9" s="14">
        <v>403.95</v>
      </c>
      <c r="D9" s="14">
        <v>687.85</v>
      </c>
      <c r="E9" s="15"/>
      <c r="F9" s="16"/>
      <c r="G9" s="16"/>
      <c r="H9" s="16"/>
      <c r="I9" s="16"/>
    </row>
    <row r="10" spans="1:16" x14ac:dyDescent="0.4">
      <c r="A10" s="17" t="s">
        <v>10</v>
      </c>
      <c r="B10" s="14">
        <v>2663.26</v>
      </c>
      <c r="C10" s="14">
        <v>1298.49</v>
      </c>
      <c r="D10" s="14">
        <v>1364.78</v>
      </c>
      <c r="E10" s="15"/>
      <c r="G10" s="18"/>
      <c r="H10" s="18"/>
      <c r="I10" s="19"/>
      <c r="J10" s="18"/>
      <c r="K10" s="18"/>
      <c r="L10" s="18"/>
      <c r="M10" s="18"/>
      <c r="N10" s="18"/>
      <c r="O10" s="18"/>
      <c r="P10" s="20"/>
    </row>
    <row r="11" spans="1:16" x14ac:dyDescent="0.4">
      <c r="A11" s="13" t="s">
        <v>11</v>
      </c>
      <c r="B11" s="14">
        <v>8623.32</v>
      </c>
      <c r="C11" s="14">
        <v>3904.72</v>
      </c>
      <c r="D11" s="14">
        <v>4718.6000000000004</v>
      </c>
      <c r="E11" s="15"/>
      <c r="G11" s="18"/>
      <c r="H11" s="21"/>
      <c r="I11" s="21"/>
      <c r="J11" s="21"/>
      <c r="K11" s="18"/>
      <c r="L11" s="18"/>
      <c r="M11" s="18"/>
      <c r="N11" s="18"/>
      <c r="O11" s="18"/>
    </row>
    <row r="12" spans="1:16" x14ac:dyDescent="0.4">
      <c r="A12" s="13" t="s">
        <v>12</v>
      </c>
      <c r="B12" s="14">
        <v>10735.98</v>
      </c>
      <c r="C12" s="14">
        <v>6572.43</v>
      </c>
      <c r="D12" s="14">
        <v>4163.55</v>
      </c>
      <c r="E12" s="15"/>
      <c r="G12" s="22"/>
      <c r="H12" s="23"/>
      <c r="I12" s="23"/>
    </row>
    <row r="13" spans="1:16" x14ac:dyDescent="0.4">
      <c r="A13" s="13" t="s">
        <v>13</v>
      </c>
      <c r="B13" s="14">
        <v>33370.639999999999</v>
      </c>
      <c r="C13" s="14">
        <v>16217.12</v>
      </c>
      <c r="D13" s="14">
        <v>17153.52</v>
      </c>
      <c r="E13" s="15"/>
      <c r="G13" s="23"/>
      <c r="H13" s="23"/>
      <c r="I13" s="23"/>
    </row>
    <row r="14" spans="1:16" x14ac:dyDescent="0.4">
      <c r="A14" s="13" t="s">
        <v>14</v>
      </c>
      <c r="B14" s="14">
        <v>235364.05</v>
      </c>
      <c r="C14" s="14">
        <v>120337.44</v>
      </c>
      <c r="D14" s="14">
        <v>115026.61</v>
      </c>
      <c r="E14" s="15"/>
      <c r="G14" s="23"/>
      <c r="H14" s="23"/>
      <c r="I14" s="23"/>
    </row>
    <row r="15" spans="1:16" x14ac:dyDescent="0.4">
      <c r="A15" s="13" t="s">
        <v>15</v>
      </c>
      <c r="B15" s="14">
        <v>69099.55</v>
      </c>
      <c r="C15" s="14">
        <v>41077.74</v>
      </c>
      <c r="D15" s="14">
        <v>28021.81</v>
      </c>
      <c r="E15" s="15"/>
      <c r="G15" s="23"/>
      <c r="H15" s="23"/>
      <c r="I15" s="23"/>
    </row>
    <row r="16" spans="1:16" x14ac:dyDescent="0.4">
      <c r="B16" s="9"/>
      <c r="C16" s="9" t="s">
        <v>16</v>
      </c>
      <c r="D16" s="9"/>
      <c r="F16" s="15"/>
      <c r="G16" s="15"/>
      <c r="H16" s="15"/>
    </row>
    <row r="17" spans="1:9" ht="8.25" customHeight="1" x14ac:dyDescent="0.4">
      <c r="B17" s="9"/>
      <c r="C17" s="9"/>
      <c r="D17" s="9"/>
    </row>
    <row r="18" spans="1:9" x14ac:dyDescent="0.4">
      <c r="A18" s="10" t="s">
        <v>7</v>
      </c>
      <c r="B18" s="24">
        <f>B7/$B$7*100</f>
        <v>100</v>
      </c>
      <c r="C18" s="24">
        <f>C7/$C$7*100</f>
        <v>100</v>
      </c>
      <c r="D18" s="24">
        <f>D7/$D$7*100</f>
        <v>100</v>
      </c>
      <c r="E18" s="25"/>
      <c r="F18" s="26"/>
      <c r="G18" s="27"/>
      <c r="H18" s="26"/>
      <c r="I18" s="26"/>
    </row>
    <row r="19" spans="1:9" x14ac:dyDescent="0.4">
      <c r="A19" s="13" t="s">
        <v>8</v>
      </c>
      <c r="B19" s="22">
        <f>B8/$B$7*100</f>
        <v>0.33676060781142469</v>
      </c>
      <c r="C19" s="22">
        <f>C8/$C$7*100</f>
        <v>0.47201519693980587</v>
      </c>
      <c r="D19" s="22">
        <f>D8/$D$7*100</f>
        <v>0.18631583803604149</v>
      </c>
      <c r="E19" s="26"/>
      <c r="F19" s="27"/>
      <c r="G19" s="27"/>
      <c r="H19" s="26"/>
    </row>
    <row r="20" spans="1:9" x14ac:dyDescent="0.4">
      <c r="A20" s="13" t="s">
        <v>9</v>
      </c>
      <c r="B20" s="22">
        <f>B9/$B$7*100</f>
        <v>0.30146209669124774</v>
      </c>
      <c r="C20" s="22">
        <f>C9/$C$7*100</f>
        <v>0.21181143847835965</v>
      </c>
      <c r="D20" s="22">
        <f>D9/$D$7*100</f>
        <v>0.40118124649582454</v>
      </c>
      <c r="E20" s="26"/>
      <c r="F20" s="27"/>
      <c r="G20" s="27"/>
      <c r="H20" s="26"/>
      <c r="I20" s="26"/>
    </row>
    <row r="21" spans="1:9" x14ac:dyDescent="0.4">
      <c r="A21" s="17" t="s">
        <v>10</v>
      </c>
      <c r="B21" s="22">
        <f t="shared" ref="B21:B26" si="0">B10/$B$7*100</f>
        <v>0.73536539992116934</v>
      </c>
      <c r="C21" s="22">
        <f t="shared" ref="C21:C23" si="1">C10/$C$7*100</f>
        <v>0.68086405433782693</v>
      </c>
      <c r="D21" s="22">
        <f>D10/$D$7*100</f>
        <v>0.79599351834349263</v>
      </c>
      <c r="E21" s="26"/>
      <c r="F21" s="27"/>
      <c r="G21" s="27"/>
    </row>
    <row r="22" spans="1:9" x14ac:dyDescent="0.4">
      <c r="A22" s="13" t="s">
        <v>11</v>
      </c>
      <c r="B22" s="22">
        <f>B11/$B$7*100</f>
        <v>2.3810259458138585</v>
      </c>
      <c r="C22" s="22">
        <f>C11/$C$7*100+0.1</f>
        <v>2.1474424063750974</v>
      </c>
      <c r="D22" s="22">
        <f t="shared" ref="D22:D25" si="2">D11/$D$7*100</f>
        <v>2.7520736057500876</v>
      </c>
      <c r="E22" s="26"/>
      <c r="F22" s="27"/>
      <c r="G22" s="27"/>
    </row>
    <row r="23" spans="1:9" x14ac:dyDescent="0.4">
      <c r="A23" s="13" t="s">
        <v>12</v>
      </c>
      <c r="B23" s="22">
        <f t="shared" si="0"/>
        <v>2.9643625580099857</v>
      </c>
      <c r="C23" s="22">
        <f t="shared" si="1"/>
        <v>3.4462578353715196</v>
      </c>
      <c r="D23" s="22">
        <f t="shared" si="2"/>
        <v>2.4283465564406344</v>
      </c>
      <c r="E23" s="26"/>
      <c r="F23" s="27"/>
      <c r="G23" s="27"/>
    </row>
    <row r="24" spans="1:9" x14ac:dyDescent="0.4">
      <c r="A24" s="13" t="s">
        <v>13</v>
      </c>
      <c r="B24" s="22">
        <f t="shared" si="0"/>
        <v>9.2141263073171089</v>
      </c>
      <c r="C24" s="22">
        <f>C13/$C$7*100</f>
        <v>8.5034571485980344</v>
      </c>
      <c r="D24" s="22">
        <f t="shared" si="2"/>
        <v>10.0046093412678</v>
      </c>
      <c r="E24" s="26"/>
      <c r="F24" s="27"/>
      <c r="G24" s="27"/>
    </row>
    <row r="25" spans="1:9" x14ac:dyDescent="0.4">
      <c r="A25" s="13" t="s">
        <v>14</v>
      </c>
      <c r="B25" s="22">
        <f t="shared" si="0"/>
        <v>64.987488549865986</v>
      </c>
      <c r="C25" s="22">
        <f>C14/$C$7*100</f>
        <v>63.099012920419092</v>
      </c>
      <c r="D25" s="22">
        <f t="shared" si="2"/>
        <v>67.088055215510749</v>
      </c>
      <c r="E25" s="26"/>
      <c r="F25" s="27"/>
      <c r="G25" s="27"/>
    </row>
    <row r="26" spans="1:9" x14ac:dyDescent="0.4">
      <c r="A26" s="13" t="s">
        <v>15</v>
      </c>
      <c r="B26" s="22">
        <f t="shared" si="0"/>
        <v>19.079405773421609</v>
      </c>
      <c r="C26" s="22">
        <f>C15/$C$7*100</f>
        <v>21.539138999480265</v>
      </c>
      <c r="D26" s="22">
        <f>D15/$D$7*100</f>
        <v>16.343424678155355</v>
      </c>
      <c r="E26" s="26"/>
      <c r="F26" s="27"/>
    </row>
    <row r="27" spans="1:9" ht="9.4499999999999993" customHeight="1" x14ac:dyDescent="0.4">
      <c r="A27" s="28"/>
      <c r="B27" s="28"/>
      <c r="C27" s="28"/>
      <c r="D27" s="28"/>
    </row>
    <row r="28" spans="1:9" x14ac:dyDescent="0.4">
      <c r="A28" s="29"/>
    </row>
    <row r="29" spans="1:9" x14ac:dyDescent="0.4">
      <c r="A29" s="30"/>
      <c r="D29" s="26"/>
    </row>
    <row r="30" spans="1:9" x14ac:dyDescent="0.4">
      <c r="C30" s="26"/>
      <c r="D30" s="26"/>
      <c r="E30" s="26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2026-08-28T08:21:05Z</dcterms:created>
  <dcterms:modified xsi:type="dcterms:W3CDTF">2026-08-28T08:21:16Z</dcterms:modified>
</cp:coreProperties>
</file>