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. ไตรมาส 1\"/>
    </mc:Choice>
  </mc:AlternateContent>
  <xr:revisionPtr revIDLastSave="0" documentId="8_{16AF4771-8D91-4F2A-84E2-4350EC943FDD}" xr6:coauthVersionLast="47" xr6:coauthVersionMax="47" xr10:uidLastSave="{00000000-0000-0000-0000-000000000000}"/>
  <bookViews>
    <workbookView xWindow="13755" yWindow="735" windowWidth="14385" windowHeight="14670" xr2:uid="{A46ED9F7-4A43-404B-A90C-91F03D1DE891}"/>
  </bookViews>
  <sheets>
    <sheet name="ตาราง 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C20" i="1"/>
  <c r="B20" i="1"/>
  <c r="D19" i="1"/>
  <c r="C19" i="1"/>
  <c r="B19" i="1"/>
  <c r="D18" i="1"/>
  <c r="C18" i="1"/>
  <c r="B18" i="1"/>
  <c r="D17" i="1"/>
  <c r="C17" i="1"/>
  <c r="B17" i="1"/>
  <c r="D16" i="1"/>
  <c r="C16" i="1"/>
  <c r="B16" i="1"/>
  <c r="D15" i="1"/>
  <c r="C15" i="1"/>
  <c r="B15" i="1"/>
  <c r="D7" i="1"/>
  <c r="C7" i="1"/>
  <c r="B7" i="1"/>
</calcChain>
</file>

<file path=xl/sharedStrings.xml><?xml version="1.0" encoding="utf-8"?>
<sst xmlns="http://schemas.openxmlformats.org/spreadsheetml/2006/main" count="33" uniqueCount="20">
  <si>
    <t>ตารางที่ 5 จำนวนและร้อยละของประชากรอายุ 15 ปีขึ้นไปที่มีงานทำ  จำแนกตามสถานภาพการทำงานและเพศ</t>
  </si>
  <si>
    <t xml:space="preserve">                จังหวัดบึงกาฬ ไตรมาสที่ 1 (มกราคม - มีนาคม) 2569</t>
  </si>
  <si>
    <t>สถานภาพการทำงาน</t>
  </si>
  <si>
    <t>จำนวน (คน)</t>
  </si>
  <si>
    <t>รวม</t>
  </si>
  <si>
    <t>ชาย</t>
  </si>
  <si>
    <t>หญิง</t>
  </si>
  <si>
    <t>ยอดรวม</t>
  </si>
  <si>
    <t>1.  นายจ้าง</t>
  </si>
  <si>
    <t>2. ลูกจ้าง</t>
  </si>
  <si>
    <t xml:space="preserve">   2.1 ลูกจ้างรัฐบาล</t>
  </si>
  <si>
    <t xml:space="preserve">   2.1 ลูกจ้างเอกชน</t>
  </si>
  <si>
    <t>3.  ทำงานส่วนตัว</t>
  </si>
  <si>
    <t>4.  ช่วยธุรกิจในครัวเรือน</t>
  </si>
  <si>
    <t>5.  การรวมกลุ่ม</t>
  </si>
  <si>
    <r>
      <t>0</t>
    </r>
    <r>
      <rPr>
        <vertAlign val="superscript"/>
        <sz val="16"/>
        <rFont val="TH SarabunPSK"/>
        <family val="2"/>
      </rPr>
      <t>w</t>
    </r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</si>
  <si>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</si>
  <si>
    <t xml:space="preserve">ที่มา : สรุปผลการสำรวจภาวะการทำงานของประชากร ไตรมาสที่ 1 (มกราคม - มีนาคม) 2569 จังหวัดบึงกาฬ </t>
  </si>
  <si>
    <t xml:space="preserve">        สำนักงานสถิติจังหวัดบึงกาฬ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</si>
  <si>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0, "--" 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</si>
</sst>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sz val="14"/>
      <name val="TH SarabunPSK"/>
      <family val="2"/>
    </font>
    <font>
      <sz val="16"/>
      <name val="TH Sarabun New"/>
      <family val="2"/>
    </font>
    <font>
      <sz val="1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5" fillId="0" borderId="0" xfId="1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0" fontId="9" fillId="0" borderId="0" xfId="0" applyFont="1"/>
    <xf numFmtId="3" fontId="10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0" fillId="0" borderId="0" xfId="0" applyNumberFormat="1"/>
    <xf numFmtId="0" fontId="0" fillId="0" borderId="2" xfId="0" applyBorder="1"/>
    <xf numFmtId="0" fontId="6" fillId="0" borderId="0" xfId="0" quotePrefix="1" applyFont="1" applyAlignment="1">
      <alignment horizontal="left" vertical="center"/>
    </xf>
    <xf numFmtId="0" fontId="6" fillId="0" borderId="0" xfId="0" applyFont="1"/>
    <xf numFmtId="0" fontId="11" fillId="0" borderId="0" xfId="0" applyFont="1"/>
    <xf numFmtId="0" fontId="12" fillId="0" borderId="0" xfId="0" applyFont="1"/>
    <xf numFmtId="0" fontId="6" fillId="0" borderId="0" xfId="0" quotePrefix="1" applyFont="1"/>
  </cellXfs>
  <cellStyles count="2">
    <cellStyle name="Normal" xfId="0" builtinId="0"/>
    <cellStyle name="ปกติ 3" xfId="1" xr:uid="{0C3CD2CE-A4FF-4A82-9FFF-6770C9B1EB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AE8B2-FE86-4744-8529-B87F99DE3F3F}">
  <dimension ref="A1:I31"/>
  <sheetViews>
    <sheetView tabSelected="1" zoomScaleNormal="100" workbookViewId="0"/>
  </sheetViews>
  <sheetFormatPr defaultColWidth="8.85546875" defaultRowHeight="15"/>
  <cols>
    <col min="1" max="1" width="36.42578125" customWidth="1"/>
    <col min="2" max="2" width="18.140625" customWidth="1"/>
    <col min="3" max="4" width="18.42578125" customWidth="1"/>
    <col min="6" max="6" width="12.42578125" bestFit="1" customWidth="1"/>
    <col min="7" max="7" width="9.42578125" bestFit="1" customWidth="1"/>
    <col min="8" max="11" width="11.42578125" bestFit="1" customWidth="1"/>
    <col min="12" max="12" width="9.42578125" bestFit="1" customWidth="1"/>
  </cols>
  <sheetData>
    <row r="1" spans="1:9" ht="23.25">
      <c r="A1" s="1" t="s">
        <v>0</v>
      </c>
      <c r="B1" s="1"/>
      <c r="C1" s="1"/>
      <c r="D1" s="1"/>
    </row>
    <row r="2" spans="1:9" ht="23.25">
      <c r="A2" s="1" t="s">
        <v>1</v>
      </c>
      <c r="B2" s="1"/>
      <c r="C2" s="1"/>
      <c r="D2" s="1"/>
    </row>
    <row r="3" spans="1:9" ht="21">
      <c r="A3" s="2" t="s">
        <v>2</v>
      </c>
      <c r="B3" s="3"/>
      <c r="C3" s="3" t="s">
        <v>3</v>
      </c>
      <c r="D3" s="3"/>
    </row>
    <row r="4" spans="1:9" ht="21">
      <c r="A4" s="4"/>
      <c r="B4" s="5" t="s">
        <v>4</v>
      </c>
      <c r="C4" s="5" t="s">
        <v>5</v>
      </c>
      <c r="D4" s="5" t="s">
        <v>6</v>
      </c>
    </row>
    <row r="5" spans="1:9" ht="21">
      <c r="A5" s="6" t="s">
        <v>7</v>
      </c>
      <c r="B5" s="7">
        <v>192022.54</v>
      </c>
      <c r="C5" s="7">
        <v>102105.51</v>
      </c>
      <c r="D5" s="7">
        <v>89917.03</v>
      </c>
    </row>
    <row r="6" spans="1:9" ht="21">
      <c r="A6" s="8" t="s">
        <v>8</v>
      </c>
      <c r="B6" s="9">
        <v>4087.38</v>
      </c>
      <c r="C6" s="9">
        <v>2755.87</v>
      </c>
      <c r="D6" s="9">
        <v>1331.51</v>
      </c>
    </row>
    <row r="7" spans="1:9" ht="21">
      <c r="A7" s="10" t="s">
        <v>9</v>
      </c>
      <c r="B7" s="9">
        <f>B8+B9</f>
        <v>37480.07</v>
      </c>
      <c r="C7" s="9">
        <f t="shared" ref="C7:D7" si="0">C8+C9</f>
        <v>18932.98</v>
      </c>
      <c r="D7" s="9">
        <f t="shared" si="0"/>
        <v>18547.099999999999</v>
      </c>
    </row>
    <row r="8" spans="1:9" ht="21">
      <c r="A8" s="8" t="s">
        <v>10</v>
      </c>
      <c r="B8" s="9">
        <v>13920.38</v>
      </c>
      <c r="C8" s="9">
        <v>5515.61</v>
      </c>
      <c r="D8" s="9">
        <v>8404.77</v>
      </c>
    </row>
    <row r="9" spans="1:9" ht="21">
      <c r="A9" s="8" t="s">
        <v>11</v>
      </c>
      <c r="B9" s="9">
        <v>23559.69</v>
      </c>
      <c r="C9" s="9">
        <v>13417.37</v>
      </c>
      <c r="D9" s="9">
        <v>10142.33</v>
      </c>
    </row>
    <row r="10" spans="1:9" ht="21">
      <c r="A10" s="8" t="s">
        <v>12</v>
      </c>
      <c r="B10" s="9">
        <v>73982.77</v>
      </c>
      <c r="C10" s="9">
        <v>49794.98</v>
      </c>
      <c r="D10" s="9">
        <v>24187.79</v>
      </c>
    </row>
    <row r="11" spans="1:9" ht="21">
      <c r="A11" s="8" t="s">
        <v>13</v>
      </c>
      <c r="B11" s="9">
        <v>76472.320000000007</v>
      </c>
      <c r="C11" s="9">
        <v>30621.69</v>
      </c>
      <c r="D11" s="9">
        <v>45850.63</v>
      </c>
    </row>
    <row r="12" spans="1:9" ht="24">
      <c r="A12" s="8" t="s">
        <v>14</v>
      </c>
      <c r="B12" s="9" t="s">
        <v>15</v>
      </c>
      <c r="C12" s="9" t="s">
        <v>15</v>
      </c>
      <c r="D12" s="9" t="s">
        <v>15</v>
      </c>
    </row>
    <row r="13" spans="1:9" ht="21">
      <c r="A13" s="11"/>
      <c r="B13" s="12"/>
      <c r="C13" s="12"/>
      <c r="D13" s="12"/>
    </row>
    <row r="14" spans="1:9" ht="21">
      <c r="A14" s="6" t="s">
        <v>7</v>
      </c>
      <c r="B14" s="13">
        <v>100</v>
      </c>
      <c r="C14" s="13">
        <v>100</v>
      </c>
      <c r="D14" s="13">
        <v>100</v>
      </c>
    </row>
    <row r="15" spans="1:9" ht="21">
      <c r="A15" s="8" t="s">
        <v>8</v>
      </c>
      <c r="B15" s="14">
        <f>B6/B5*100</f>
        <v>2.128593861949748</v>
      </c>
      <c r="C15" s="14">
        <f>C6/C5*100</f>
        <v>2.6990414131421505</v>
      </c>
      <c r="D15" s="14">
        <f>D6/D5*100</f>
        <v>1.4808207077124322</v>
      </c>
      <c r="F15" s="15"/>
      <c r="G15" s="15"/>
      <c r="H15" s="15"/>
      <c r="I15" s="15"/>
    </row>
    <row r="16" spans="1:9" ht="21">
      <c r="A16" s="10" t="s">
        <v>9</v>
      </c>
      <c r="B16" s="14">
        <f>B7/B5*100</f>
        <v>19.518578391890866</v>
      </c>
      <c r="C16" s="14">
        <f>C7/C5*100</f>
        <v>18.542564451223054</v>
      </c>
      <c r="D16" s="14">
        <f>D7/D5*100</f>
        <v>20.626904603054616</v>
      </c>
      <c r="F16" s="15"/>
    </row>
    <row r="17" spans="1:8" ht="21">
      <c r="A17" s="8" t="s">
        <v>10</v>
      </c>
      <c r="B17" s="14">
        <f>B8/B5*100</f>
        <v>7.2493468735493227</v>
      </c>
      <c r="C17" s="14">
        <f t="shared" ref="C17" si="1">C8/C5*100</f>
        <v>5.4018730233069698</v>
      </c>
      <c r="D17" s="14">
        <f>D8/D5*100</f>
        <v>9.3472504596737682</v>
      </c>
      <c r="F17" s="15"/>
      <c r="G17" s="15"/>
    </row>
    <row r="18" spans="1:8" ht="21">
      <c r="A18" s="8" t="s">
        <v>11</v>
      </c>
      <c r="B18" s="14">
        <f>B9/B5*100</f>
        <v>12.269231518341543</v>
      </c>
      <c r="C18" s="14">
        <f t="shared" ref="C18" si="2">C9/C5*100</f>
        <v>13.140691427916085</v>
      </c>
      <c r="D18" s="14">
        <f>D9/D5*100</f>
        <v>11.279654143380847</v>
      </c>
      <c r="F18" s="14"/>
      <c r="G18" s="14"/>
    </row>
    <row r="19" spans="1:8" ht="21">
      <c r="A19" s="8" t="s">
        <v>12</v>
      </c>
      <c r="B19" s="14">
        <f>B10/B5*100</f>
        <v>38.528169661749082</v>
      </c>
      <c r="C19" s="14">
        <f>C10/C5*100</f>
        <v>48.768161483156007</v>
      </c>
      <c r="D19" s="14">
        <f t="shared" ref="D19" si="3">D10/D5*100</f>
        <v>26.900121145015575</v>
      </c>
      <c r="G19" s="14"/>
      <c r="H19" s="9"/>
    </row>
    <row r="20" spans="1:8" ht="21">
      <c r="A20" s="8" t="s">
        <v>13</v>
      </c>
      <c r="B20" s="14">
        <f>B11/B5*100</f>
        <v>39.824658084410302</v>
      </c>
      <c r="C20" s="14">
        <f t="shared" ref="C20" si="4">C11/C5*100</f>
        <v>29.990242446269548</v>
      </c>
      <c r="D20" s="14">
        <f>D11/D5*100</f>
        <v>50.992153544217381</v>
      </c>
      <c r="F20" s="15"/>
      <c r="G20" s="14"/>
    </row>
    <row r="21" spans="1:8" ht="24">
      <c r="A21" s="8" t="s">
        <v>14</v>
      </c>
      <c r="B21" s="9" t="s">
        <v>15</v>
      </c>
      <c r="C21" s="9" t="s">
        <v>15</v>
      </c>
      <c r="D21" s="9" t="s">
        <v>15</v>
      </c>
      <c r="G21" s="9"/>
    </row>
    <row r="22" spans="1:8">
      <c r="A22" s="16"/>
      <c r="B22" s="16"/>
      <c r="C22" s="16"/>
      <c r="D22" s="16"/>
    </row>
    <row r="23" spans="1:8" ht="24">
      <c r="A23" s="17" t="s">
        <v>16</v>
      </c>
      <c r="B23" s="18"/>
      <c r="C23" s="18"/>
      <c r="D23" s="18"/>
      <c r="E23" s="18"/>
      <c r="F23" s="19"/>
      <c r="G23" s="19"/>
      <c r="H23" s="19"/>
    </row>
    <row r="24" spans="1:8" ht="21">
      <c r="A24" s="18" t="s">
        <v>17</v>
      </c>
      <c r="B24" s="18"/>
      <c r="C24" s="18"/>
      <c r="D24" s="18"/>
      <c r="E24" s="18"/>
      <c r="F24" s="20"/>
      <c r="G24" s="20"/>
      <c r="H24" s="20"/>
    </row>
    <row r="25" spans="1:8" ht="21">
      <c r="A25" s="18" t="s">
        <v>18</v>
      </c>
      <c r="B25" s="18"/>
      <c r="C25" s="18"/>
      <c r="D25" s="18"/>
      <c r="E25" s="18"/>
      <c r="F25" s="20"/>
      <c r="G25" s="20"/>
      <c r="H25" s="20"/>
    </row>
    <row r="28" spans="1:8" ht="21">
      <c r="A28" s="17"/>
    </row>
    <row r="31" spans="1:8" ht="24">
      <c r="A31" s="21" t="s">
        <v>19</v>
      </c>
    </row>
  </sheetData>
  <mergeCells count="1">
    <mergeCell ref="A3:A4"/>
  </mergeCells>
  <pageMargins left="0.7" right="0.7" top="0.75" bottom="0.75" header="0.3" footer="0.3"/>
  <pageSetup paperSize="9" scale="90" orientation="portrait" r:id="rId1"/>
  <headerFooter>
    <oddHeader>&amp;R&amp;"TH SarabunPSK,Regular"&amp;16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2026-10-09T07:50:59Z</dcterms:created>
  <dcterms:modified xsi:type="dcterms:W3CDTF">2026-10-09T07:51:20Z</dcterms:modified>
</cp:coreProperties>
</file>