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ไตรมาส 2\"/>
    </mc:Choice>
  </mc:AlternateContent>
  <xr:revisionPtr revIDLastSave="0" documentId="8_{623891C0-05AB-471B-BD00-11D82F4B32F9}" xr6:coauthVersionLast="47" xr6:coauthVersionMax="47" xr10:uidLastSave="{00000000-0000-0000-0000-000000000000}"/>
  <bookViews>
    <workbookView xWindow="13755" yWindow="735" windowWidth="14385" windowHeight="14670" xr2:uid="{AD372CA5-AC1F-44FE-B85F-DC9354F08E2D}"/>
  </bookViews>
  <sheets>
    <sheet name="ตาราง 4" sheetId="1" r:id="rId1"/>
  </sheets>
  <definedNames>
    <definedName name="_xlnm.Print_Area" localSheetId="0">'ตาราง 4'!$A$1:$D$57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1" l="1"/>
  <c r="C49" i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C43" i="1"/>
  <c r="D41" i="1"/>
  <c r="C41" i="1"/>
  <c r="B41" i="1"/>
  <c r="C40" i="1"/>
  <c r="B40" i="1"/>
  <c r="D39" i="1"/>
  <c r="C39" i="1"/>
  <c r="B39" i="1"/>
  <c r="C38" i="1"/>
  <c r="B38" i="1"/>
  <c r="D37" i="1"/>
  <c r="C37" i="1"/>
  <c r="B37" i="1"/>
  <c r="D36" i="1"/>
  <c r="C36" i="1"/>
  <c r="B36" i="1"/>
  <c r="C35" i="1"/>
  <c r="B35" i="1"/>
  <c r="C34" i="1"/>
  <c r="B34" i="1"/>
  <c r="D33" i="1"/>
  <c r="C33" i="1"/>
  <c r="B33" i="1"/>
  <c r="D31" i="1"/>
  <c r="C31" i="1"/>
  <c r="B31" i="1"/>
</calcChain>
</file>

<file path=xl/sharedStrings.xml><?xml version="1.0" encoding="utf-8"?>
<sst xmlns="http://schemas.openxmlformats.org/spreadsheetml/2006/main" count="105" uniqueCount="38">
  <si>
    <t xml:space="preserve">ตารางที่ 4 จำนวนผู้มีงานทำ จำแนกตามกิจกรรมทางเศรษฐกิจ และเพศ </t>
  </si>
  <si>
    <t xml:space="preserve">               จังหวัดบึงกาฬ ไตรมาสที่ 2 (เมษายน - มิถุนายน) 2569</t>
  </si>
  <si>
    <t>อุตสาหกรรม</t>
  </si>
  <si>
    <t>จำนวน (คน)</t>
  </si>
  <si>
    <t>รวม</t>
  </si>
  <si>
    <t>ชาย</t>
  </si>
  <si>
    <t>หญิง</t>
  </si>
  <si>
    <t>ยอดรวม</t>
  </si>
  <si>
    <t xml:space="preserve">1. เกษตรกรรม การป่าไม้ และการประมง </t>
  </si>
  <si>
    <t>2. การทำเหมืองแร่ และเหมืองหิน</t>
  </si>
  <si>
    <r>
      <t>0</t>
    </r>
    <r>
      <rPr>
        <vertAlign val="superscript"/>
        <sz val="16"/>
        <rFont val="TH SarabunPSK"/>
        <family val="2"/>
      </rPr>
      <t>w</t>
    </r>
  </si>
  <si>
    <t>3. การผลิต</t>
  </si>
  <si>
    <t>4. ไฟฟ้า ก๊าซ ไอน้ำ และระบบปรับอากาศ</t>
  </si>
  <si>
    <t xml:space="preserve">5. การจัดหาน้ำ การจัดการ และการบำบัดน้ำเสีย </t>
  </si>
  <si>
    <t>6. การก่อสร้าง</t>
  </si>
  <si>
    <t xml:space="preserve">7. การขายส่ง และการขายปลีก  </t>
  </si>
  <si>
    <t>8. การขนส่ง และสถานที่เก็บสินค้า</t>
  </si>
  <si>
    <t>9. ที่พักแรม และบริการด้านอาหาร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</si>
  <si>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</si>
  <si>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</si>
  <si>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</si>
  <si>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</si>
  <si>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</si>
  <si>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 xml:space="preserve">15. การบริหารราชการ  การป้องกันประเทศ </t>
  </si>
  <si>
    <t>16. การศึกษา</t>
  </si>
  <si>
    <t>17. กิจกรรมด้านสุขภาพ 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</si>
  <si>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</si>
  <si>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</si>
  <si>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 xml:space="preserve">20. กิจกรรมการจ้างงานในครัวเรือนส่วนบุคคล  </t>
  </si>
  <si>
    <t>21. องค์การระหว่างประเทศ</t>
  </si>
  <si>
    <t>22. ไม่ทราบ</t>
  </si>
  <si>
    <t>ร้อยละ</t>
  </si>
  <si>
    <t>5. การทำเหมืองแร่ และเหมืองหิน</t>
  </si>
  <si>
    <t xml:space="preserve">  --</t>
  </si>
  <si>
    <t xml:space="preserve">1/ รวมทหารประจำการ ที่เป็นสมาชิกในครัวเรือนส่วนบุคคล 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</si>
  <si>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</si>
  <si>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ที่มา : สรุปผลการสำรวจภาวะการทำงานของประชากร ไตรมาสที่ 2 (เมษายน - มิถุนายน)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</si>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</sst>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30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164" fontId="4" fillId="0" borderId="0" xfId="1" applyNumberFormat="1" applyFont="1" applyAlignment="1">
      <alignment horizontal="right"/>
    </xf>
    <xf numFmtId="0" fontId="6" fillId="0" borderId="0" xfId="2" quotePrefix="1" applyFont="1" applyAlignment="1">
      <alignment horizontal="left" vertical="center"/>
    </xf>
    <xf numFmtId="164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 vertical="center"/>
    </xf>
    <xf numFmtId="3" fontId="6" fillId="0" borderId="0" xfId="0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6" fillId="0" borderId="0" xfId="2" applyFont="1"/>
    <xf numFmtId="164" fontId="8" fillId="0" borderId="0" xfId="1" applyNumberFormat="1" applyFont="1"/>
    <xf numFmtId="0" fontId="0" fillId="0" borderId="0" xfId="0" applyAlignment="1">
      <alignment vertical="center"/>
    </xf>
    <xf numFmtId="0" fontId="6" fillId="0" borderId="0" xfId="3" applyFont="1"/>
    <xf numFmtId="165" fontId="8" fillId="0" borderId="0" xfId="0" applyNumberFormat="1" applyFont="1"/>
    <xf numFmtId="165" fontId="9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0" fillId="2" borderId="0" xfId="0" applyFill="1"/>
    <xf numFmtId="0" fontId="0" fillId="0" borderId="2" xfId="0" applyBorder="1"/>
    <xf numFmtId="0" fontId="6" fillId="0" borderId="0" xfId="0" quotePrefix="1" applyFont="1" applyAlignment="1">
      <alignment horizontal="left" vertical="center"/>
    </xf>
    <xf numFmtId="165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</cellXfs>
  <cellStyles count="4">
    <cellStyle name="Comma" xfId="1" builtinId="3"/>
    <cellStyle name="Normal" xfId="0" builtinId="0"/>
    <cellStyle name="ปกติ 2" xfId="2" xr:uid="{C9A3F3E7-1DD6-42D8-BC62-32BC862F9262}"/>
    <cellStyle name="ปกติ 3" xfId="3" xr:uid="{8FA4C72E-7E99-448B-A511-3D266DA39A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58D6F-6661-487F-BC6C-B0D641F5F901}">
  <dimension ref="A1:I57"/>
  <sheetViews>
    <sheetView tabSelected="1" view="pageBreakPreview" zoomScale="78" zoomScaleNormal="78" zoomScaleSheetLayoutView="78" workbookViewId="0">
      <selection activeCell="B20" sqref="B20"/>
    </sheetView>
  </sheetViews>
  <sheetFormatPr defaultColWidth="8.85546875" defaultRowHeight="15"/>
  <cols>
    <col min="1" max="1" width="57.140625" customWidth="1"/>
    <col min="2" max="4" width="27.42578125" customWidth="1"/>
    <col min="5" max="6" width="12.42578125" customWidth="1"/>
    <col min="7" max="7" width="9.42578125" customWidth="1"/>
    <col min="8" max="8" width="10.42578125" bestFit="1" customWidth="1"/>
    <col min="9" max="10" width="10.140625" bestFit="1" customWidth="1"/>
    <col min="11" max="11" width="10.42578125" bestFit="1" customWidth="1"/>
  </cols>
  <sheetData>
    <row r="1" spans="1:6" ht="23.25">
      <c r="A1" s="1" t="s">
        <v>0</v>
      </c>
      <c r="B1" s="1"/>
      <c r="C1" s="1"/>
      <c r="D1" s="1"/>
    </row>
    <row r="2" spans="1:6" ht="23.25">
      <c r="A2" s="1" t="s">
        <v>1</v>
      </c>
      <c r="B2" s="1"/>
      <c r="C2" s="1"/>
      <c r="D2" s="1"/>
    </row>
    <row r="3" spans="1:6" ht="21">
      <c r="A3" s="2" t="s">
        <v>2</v>
      </c>
      <c r="B3" s="3"/>
      <c r="C3" s="3" t="s">
        <v>3</v>
      </c>
      <c r="D3" s="3"/>
    </row>
    <row r="4" spans="1:6" ht="21">
      <c r="A4" s="4"/>
      <c r="B4" s="5" t="s">
        <v>4</v>
      </c>
      <c r="C4" s="5" t="s">
        <v>5</v>
      </c>
      <c r="D4" s="5" t="s">
        <v>6</v>
      </c>
    </row>
    <row r="5" spans="1:6" ht="21">
      <c r="A5" s="6" t="s">
        <v>7</v>
      </c>
      <c r="B5" s="7">
        <v>189340</v>
      </c>
      <c r="C5" s="7">
        <v>97654.62</v>
      </c>
      <c r="D5" s="7">
        <v>91685.24</v>
      </c>
    </row>
    <row r="6" spans="1:6" ht="21">
      <c r="A6" s="8" t="s">
        <v>8</v>
      </c>
      <c r="B6" s="9">
        <v>139985.19</v>
      </c>
      <c r="C6" s="9">
        <v>75658.3</v>
      </c>
      <c r="D6" s="9">
        <v>64326.879999999997</v>
      </c>
    </row>
    <row r="7" spans="1:6" ht="24">
      <c r="A7" s="10" t="s">
        <v>9</v>
      </c>
      <c r="B7" s="11" t="s">
        <v>10</v>
      </c>
      <c r="C7" s="11" t="s">
        <v>10</v>
      </c>
      <c r="D7" s="11" t="s">
        <v>10</v>
      </c>
    </row>
    <row r="8" spans="1:6" ht="21">
      <c r="A8" s="10" t="s">
        <v>11</v>
      </c>
      <c r="B8" s="9">
        <v>2678.35</v>
      </c>
      <c r="C8" s="9">
        <v>1357.32</v>
      </c>
      <c r="D8" s="9">
        <v>1321.03</v>
      </c>
      <c r="F8" s="12"/>
    </row>
    <row r="9" spans="1:6" ht="24">
      <c r="A9" s="8" t="s">
        <v>12</v>
      </c>
      <c r="B9" s="9">
        <v>79.900000000000006</v>
      </c>
      <c r="C9" s="9">
        <v>79.900000000000006</v>
      </c>
      <c r="D9" s="11" t="s">
        <v>10</v>
      </c>
      <c r="F9" s="12"/>
    </row>
    <row r="10" spans="1:6" ht="24">
      <c r="A10" s="8" t="s">
        <v>13</v>
      </c>
      <c r="B10" s="9">
        <v>139.79</v>
      </c>
      <c r="C10" s="9">
        <v>139.79</v>
      </c>
      <c r="D10" s="11" t="s">
        <v>10</v>
      </c>
      <c r="F10" s="12"/>
    </row>
    <row r="11" spans="1:6" ht="21">
      <c r="A11" s="8" t="s">
        <v>14</v>
      </c>
      <c r="B11" s="9">
        <v>5013.79</v>
      </c>
      <c r="C11" s="9">
        <v>4335.53</v>
      </c>
      <c r="D11" s="9">
        <v>678.26</v>
      </c>
    </row>
    <row r="12" spans="1:6" ht="21">
      <c r="A12" s="10" t="s">
        <v>15</v>
      </c>
      <c r="B12" s="9">
        <v>15549.95</v>
      </c>
      <c r="C12" s="9">
        <v>6650.19</v>
      </c>
      <c r="D12" s="9">
        <v>8899.76</v>
      </c>
    </row>
    <row r="13" spans="1:6" ht="24">
      <c r="A13" s="10" t="s">
        <v>16</v>
      </c>
      <c r="B13" s="9">
        <v>651.16</v>
      </c>
      <c r="C13" s="9">
        <v>651.16</v>
      </c>
      <c r="D13" s="11" t="s">
        <v>10</v>
      </c>
    </row>
    <row r="14" spans="1:6" ht="21">
      <c r="A14" s="13" t="s">
        <v>17</v>
      </c>
      <c r="B14" s="9">
        <v>6813.26</v>
      </c>
      <c r="C14" s="9">
        <v>1026.6099999999999</v>
      </c>
      <c r="D14" s="9">
        <v>5786.65</v>
      </c>
    </row>
    <row r="15" spans="1:6" ht="24">
      <c r="A15" s="13" t="s">
        <v>18</v>
      </c>
      <c r="B15" s="9">
        <v>505.52</v>
      </c>
      <c r="C15" s="9">
        <v>505.52</v>
      </c>
      <c r="D15" s="11" t="s">
        <v>10</v>
      </c>
    </row>
    <row r="16" spans="1:6" ht="21">
      <c r="A16" s="13" t="s">
        <v>19</v>
      </c>
      <c r="B16" s="9">
        <v>941.83</v>
      </c>
      <c r="C16" s="9">
        <v>241.15</v>
      </c>
      <c r="D16" s="9">
        <v>700.68</v>
      </c>
    </row>
    <row r="17" spans="1:9" ht="24">
      <c r="A17" s="13" t="s">
        <v>20</v>
      </c>
      <c r="B17" s="11" t="s">
        <v>10</v>
      </c>
      <c r="C17" s="11" t="s">
        <v>10</v>
      </c>
      <c r="D17" s="11" t="s">
        <v>10</v>
      </c>
      <c r="G17" s="14"/>
      <c r="H17" s="14"/>
      <c r="I17" s="14"/>
    </row>
    <row r="18" spans="1:9" ht="24">
      <c r="A18" s="13" t="s">
        <v>21</v>
      </c>
      <c r="B18" s="9">
        <v>89.56</v>
      </c>
      <c r="C18" s="9">
        <v>89.56</v>
      </c>
      <c r="D18" s="11" t="s">
        <v>10</v>
      </c>
      <c r="G18" s="14"/>
      <c r="H18" s="14"/>
      <c r="I18" s="14"/>
    </row>
    <row r="19" spans="1:9" ht="24">
      <c r="A19" s="13" t="s">
        <v>22</v>
      </c>
      <c r="B19" s="11" t="s">
        <v>10</v>
      </c>
      <c r="C19" s="11" t="s">
        <v>10</v>
      </c>
      <c r="D19" s="11" t="s">
        <v>10</v>
      </c>
      <c r="G19" s="14"/>
      <c r="H19" s="14"/>
      <c r="I19" s="14"/>
    </row>
    <row r="20" spans="1:9" ht="21">
      <c r="A20" s="13" t="s">
        <v>23</v>
      </c>
      <c r="B20" s="9">
        <v>9075.44</v>
      </c>
      <c r="C20" s="9">
        <v>5066.96</v>
      </c>
      <c r="D20" s="9">
        <v>4008.47</v>
      </c>
    </row>
    <row r="21" spans="1:9" ht="21">
      <c r="A21" s="13" t="s">
        <v>24</v>
      </c>
      <c r="B21" s="9">
        <v>3679.36</v>
      </c>
      <c r="C21" s="9">
        <v>634.38</v>
      </c>
      <c r="D21" s="9">
        <v>3044.97</v>
      </c>
    </row>
    <row r="22" spans="1:9" ht="21">
      <c r="A22" s="13" t="s">
        <v>25</v>
      </c>
      <c r="B22" s="9">
        <v>1815.45</v>
      </c>
      <c r="C22" s="9">
        <v>97.79</v>
      </c>
      <c r="D22" s="9">
        <v>1717.66</v>
      </c>
    </row>
    <row r="23" spans="1:9" ht="21">
      <c r="A23" s="13" t="s">
        <v>26</v>
      </c>
      <c r="B23" s="9">
        <v>1327.08</v>
      </c>
      <c r="C23" s="9">
        <v>745.83</v>
      </c>
      <c r="D23" s="9">
        <v>581.25</v>
      </c>
    </row>
    <row r="24" spans="1:9" ht="21">
      <c r="A24" s="13" t="s">
        <v>27</v>
      </c>
      <c r="B24" s="9">
        <v>994.24</v>
      </c>
      <c r="C24" s="9">
        <v>374.62</v>
      </c>
      <c r="D24" s="9">
        <v>619.62</v>
      </c>
      <c r="E24" s="15"/>
    </row>
    <row r="25" spans="1:9" ht="24">
      <c r="A25" s="13" t="s">
        <v>28</v>
      </c>
      <c r="B25" s="11" t="s">
        <v>10</v>
      </c>
      <c r="C25" s="11" t="s">
        <v>10</v>
      </c>
      <c r="D25" s="11" t="s">
        <v>10</v>
      </c>
    </row>
    <row r="26" spans="1:9" ht="24">
      <c r="A26" s="13" t="s">
        <v>29</v>
      </c>
      <c r="B26" s="11" t="s">
        <v>10</v>
      </c>
      <c r="C26" s="11" t="s">
        <v>10</v>
      </c>
      <c r="D26" s="11" t="s">
        <v>10</v>
      </c>
    </row>
    <row r="27" spans="1:9" ht="24">
      <c r="A27" s="16" t="s">
        <v>30</v>
      </c>
      <c r="B27" s="11" t="s">
        <v>10</v>
      </c>
      <c r="C27" s="11" t="s">
        <v>10</v>
      </c>
      <c r="D27" s="11" t="s">
        <v>10</v>
      </c>
    </row>
    <row r="28" spans="1:9" ht="21">
      <c r="A28" s="16"/>
      <c r="B28" s="17"/>
      <c r="C28" s="17"/>
      <c r="D28" s="17"/>
    </row>
    <row r="29" spans="1:9" ht="21">
      <c r="A29" s="16"/>
      <c r="B29" s="17"/>
      <c r="C29" s="18" t="s">
        <v>31</v>
      </c>
      <c r="D29" s="17"/>
    </row>
    <row r="30" spans="1:9" ht="21">
      <c r="A30" s="6" t="s">
        <v>7</v>
      </c>
      <c r="B30" s="19">
        <v>100</v>
      </c>
      <c r="C30" s="19">
        <v>100</v>
      </c>
      <c r="D30" s="19">
        <v>100</v>
      </c>
    </row>
    <row r="31" spans="1:9" ht="21">
      <c r="A31" s="8" t="s">
        <v>8</v>
      </c>
      <c r="B31" s="20">
        <f>B6/B5*100</f>
        <v>73.933236505756838</v>
      </c>
      <c r="C31" s="20">
        <f>C6/C5*100</f>
        <v>77.47539235726893</v>
      </c>
      <c r="D31" s="20">
        <f>D6/D5*100</f>
        <v>70.160562376234154</v>
      </c>
    </row>
    <row r="32" spans="1:9" ht="24">
      <c r="A32" s="10" t="s">
        <v>9</v>
      </c>
      <c r="B32" s="11" t="s">
        <v>10</v>
      </c>
      <c r="C32" s="11" t="s">
        <v>10</v>
      </c>
      <c r="D32" s="11" t="s">
        <v>10</v>
      </c>
    </row>
    <row r="33" spans="1:7" ht="21">
      <c r="A33" s="10" t="s">
        <v>11</v>
      </c>
      <c r="B33" s="20">
        <f>B8/B5*100</f>
        <v>1.4145716700116193</v>
      </c>
      <c r="C33" s="20">
        <f>C8/C5*100</f>
        <v>1.3899188794140001</v>
      </c>
      <c r="D33" s="20">
        <f>D8/D5*100</f>
        <v>1.4408316976647495</v>
      </c>
    </row>
    <row r="34" spans="1:7" ht="24">
      <c r="A34" s="8" t="s">
        <v>12</v>
      </c>
      <c r="B34" s="20">
        <f>B9/B6*100</f>
        <v>5.7077466551997399E-2</v>
      </c>
      <c r="C34" s="20">
        <f>C9/C6*100</f>
        <v>0.10560639083881081</v>
      </c>
      <c r="D34" s="11" t="s">
        <v>10</v>
      </c>
    </row>
    <row r="35" spans="1:7" ht="24">
      <c r="A35" s="10" t="s">
        <v>32</v>
      </c>
      <c r="B35" s="20">
        <f>B10/B5*100</f>
        <v>7.3830146825815984E-2</v>
      </c>
      <c r="C35" s="20">
        <f>C10/C5*100</f>
        <v>0.14314734930103665</v>
      </c>
      <c r="D35" s="11" t="s">
        <v>10</v>
      </c>
    </row>
    <row r="36" spans="1:7" ht="21">
      <c r="A36" s="8" t="s">
        <v>14</v>
      </c>
      <c r="B36" s="20">
        <f>B11/B5*100</f>
        <v>2.6480352804478713</v>
      </c>
      <c r="C36" s="20">
        <f>C11/C5*100</f>
        <v>4.4396568231999671</v>
      </c>
      <c r="D36" s="20">
        <f>D11/D5*100</f>
        <v>0.73977010912552543</v>
      </c>
    </row>
    <row r="37" spans="1:7" ht="21">
      <c r="A37" s="10" t="s">
        <v>15</v>
      </c>
      <c r="B37" s="20">
        <f>B12/B5*100</f>
        <v>8.212712580542938</v>
      </c>
      <c r="C37" s="20">
        <f>C12/C5*100</f>
        <v>6.8099082255401751</v>
      </c>
      <c r="D37" s="20">
        <f>D12/D5*100</f>
        <v>9.7068623041178714</v>
      </c>
    </row>
    <row r="38" spans="1:7" ht="24">
      <c r="A38" s="10" t="s">
        <v>16</v>
      </c>
      <c r="B38" s="20">
        <f>B13/B5*100</f>
        <v>0.3439104256892363</v>
      </c>
      <c r="C38" s="20">
        <f>C13/C5*100</f>
        <v>0.66679896967496266</v>
      </c>
      <c r="D38" s="11" t="s">
        <v>10</v>
      </c>
    </row>
    <row r="39" spans="1:7" ht="21">
      <c r="A39" s="13" t="s">
        <v>17</v>
      </c>
      <c r="B39" s="20">
        <f>B14/B5*100</f>
        <v>3.5984261117566287</v>
      </c>
      <c r="C39" s="20">
        <f>C14/C5*100</f>
        <v>1.0512661868941786</v>
      </c>
      <c r="D39" s="20">
        <f>D14/D5*100</f>
        <v>6.311430280381007</v>
      </c>
    </row>
    <row r="40" spans="1:7" ht="24">
      <c r="A40" s="13" t="s">
        <v>18</v>
      </c>
      <c r="B40" s="20">
        <f>B15/B5*100</f>
        <v>0.26699059892257315</v>
      </c>
      <c r="C40" s="20">
        <f>C15/C5*100</f>
        <v>0.51766112038529266</v>
      </c>
      <c r="D40" s="11" t="s">
        <v>10</v>
      </c>
    </row>
    <row r="41" spans="1:7" ht="21">
      <c r="A41" s="13" t="s">
        <v>19</v>
      </c>
      <c r="B41" s="20">
        <f>B16/B5*100</f>
        <v>0.49742790746804694</v>
      </c>
      <c r="C41" s="20">
        <f>C16/C5*100</f>
        <v>0.24694172175366616</v>
      </c>
      <c r="D41" s="21">
        <f>D16/D5*100</f>
        <v>0.76422333627528261</v>
      </c>
    </row>
    <row r="42" spans="1:7" ht="24">
      <c r="A42" s="13" t="s">
        <v>20</v>
      </c>
      <c r="B42" s="11" t="s">
        <v>10</v>
      </c>
      <c r="C42" s="11" t="s">
        <v>10</v>
      </c>
      <c r="D42" s="11" t="s">
        <v>10</v>
      </c>
    </row>
    <row r="43" spans="1:7" ht="24">
      <c r="A43" s="13" t="s">
        <v>21</v>
      </c>
      <c r="B43" s="21" t="s">
        <v>33</v>
      </c>
      <c r="C43" s="21">
        <f>C18/C5*100</f>
        <v>9.1710970766155253E-2</v>
      </c>
      <c r="D43" s="11" t="s">
        <v>10</v>
      </c>
    </row>
    <row r="44" spans="1:7" ht="24">
      <c r="A44" s="13" t="s">
        <v>22</v>
      </c>
      <c r="B44" s="11" t="s">
        <v>10</v>
      </c>
      <c r="C44" s="11" t="s">
        <v>10</v>
      </c>
      <c r="D44" s="11" t="s">
        <v>10</v>
      </c>
    </row>
    <row r="45" spans="1:7" ht="21">
      <c r="A45" s="13" t="s">
        <v>23</v>
      </c>
      <c r="B45" s="20">
        <f>B20/B5*100</f>
        <v>4.7931974226259637</v>
      </c>
      <c r="C45" s="20">
        <f>C20/C5*100</f>
        <v>5.1886536448557177</v>
      </c>
      <c r="D45" s="20">
        <f>D20/D5*100</f>
        <v>4.3719905188665038</v>
      </c>
    </row>
    <row r="46" spans="1:7" ht="21">
      <c r="A46" s="13" t="s">
        <v>24</v>
      </c>
      <c r="B46" s="20">
        <f>B21/B5*100</f>
        <v>1.9432555191718603</v>
      </c>
      <c r="C46" s="20">
        <f>C21/C5*100</f>
        <v>0.64961596286995948</v>
      </c>
      <c r="D46" s="20">
        <f>D21/D5*100</f>
        <v>3.3211125367616416</v>
      </c>
    </row>
    <row r="47" spans="1:7" ht="21">
      <c r="A47" s="13" t="s">
        <v>25</v>
      </c>
      <c r="B47" s="20">
        <f>B22/B5*100</f>
        <v>0.95883067497623331</v>
      </c>
      <c r="C47" s="20">
        <f>C22/C5*100</f>
        <v>0.10013863143392501</v>
      </c>
      <c r="D47" s="20">
        <f>D22/D5*100</f>
        <v>1.8734313178435262</v>
      </c>
    </row>
    <row r="48" spans="1:7" ht="21">
      <c r="A48" s="13" t="s">
        <v>26</v>
      </c>
      <c r="B48" s="20">
        <f>B23/B5*100</f>
        <v>0.70089785570930596</v>
      </c>
      <c r="C48" s="20">
        <f>C23/C5*100</f>
        <v>0.76374266778161648</v>
      </c>
      <c r="D48" s="20">
        <f>D23/D5*100</f>
        <v>0.63396245677057728</v>
      </c>
      <c r="E48" s="11"/>
      <c r="F48" s="11"/>
      <c r="G48" s="22"/>
    </row>
    <row r="49" spans="1:5" ht="21">
      <c r="A49" s="13" t="s">
        <v>27</v>
      </c>
      <c r="B49" s="20">
        <f>B24/B5*100</f>
        <v>0.52510827083553391</v>
      </c>
      <c r="C49" s="20">
        <f>C24/C5*100</f>
        <v>0.38361728303279458</v>
      </c>
      <c r="D49" s="20">
        <f>D24/D5*100</f>
        <v>0.67581215907816783</v>
      </c>
    </row>
    <row r="50" spans="1:5" ht="24">
      <c r="A50" s="13" t="s">
        <v>28</v>
      </c>
      <c r="B50" s="11" t="s">
        <v>10</v>
      </c>
      <c r="C50" s="11" t="s">
        <v>10</v>
      </c>
      <c r="D50" s="11" t="s">
        <v>10</v>
      </c>
    </row>
    <row r="51" spans="1:5" ht="24">
      <c r="A51" s="13" t="s">
        <v>29</v>
      </c>
      <c r="B51" s="11" t="s">
        <v>10</v>
      </c>
      <c r="C51" s="11" t="s">
        <v>10</v>
      </c>
      <c r="D51" s="11" t="s">
        <v>10</v>
      </c>
    </row>
    <row r="52" spans="1:5" ht="24">
      <c r="A52" s="16" t="s">
        <v>30</v>
      </c>
      <c r="B52" s="11" t="s">
        <v>10</v>
      </c>
      <c r="C52" s="11" t="s">
        <v>10</v>
      </c>
      <c r="D52" s="11" t="s">
        <v>10</v>
      </c>
    </row>
    <row r="53" spans="1:5">
      <c r="A53" s="23"/>
      <c r="B53" s="23"/>
      <c r="C53" s="23"/>
      <c r="D53" s="23"/>
    </row>
    <row r="54" spans="1:5" ht="21">
      <c r="A54" s="24" t="s">
        <v>34</v>
      </c>
      <c r="B54" s="25"/>
      <c r="C54" s="25"/>
      <c r="D54" s="25"/>
      <c r="E54" s="26"/>
    </row>
    <row r="55" spans="1:5" ht="24">
      <c r="A55" s="24" t="s">
        <v>35</v>
      </c>
      <c r="B55" s="27"/>
      <c r="C55" s="27"/>
      <c r="D55" s="27"/>
      <c r="E55" s="26"/>
    </row>
    <row r="56" spans="1:5" ht="21">
      <c r="A56" s="28" t="s">
        <v>36</v>
      </c>
      <c r="B56" s="29"/>
      <c r="C56" s="29"/>
      <c r="D56" s="29"/>
      <c r="E56" s="26"/>
    </row>
    <row r="57" spans="1:5" ht="21">
      <c r="A57" s="28" t="s">
        <v>37</v>
      </c>
      <c r="B57" s="29"/>
      <c r="C57" s="29"/>
      <c r="D57" s="29"/>
      <c r="E57" s="26"/>
    </row>
  </sheetData>
  <mergeCells count="1">
    <mergeCell ref="A3:A4"/>
  </mergeCells>
  <pageMargins left="0.70866141732283472" right="0.39395833333333335" top="0.74803149606299213" bottom="0.74803149606299213" header="0.31496062992125984" footer="0.31496062992125984"/>
  <pageSetup paperSize="9" scale="57" orientation="portrait" r:id="rId1"/>
  <headerFooter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4</vt:lpstr>
      <vt:lpstr>'ตาราง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2026-10-09T07:58:06Z</dcterms:created>
  <dcterms:modified xsi:type="dcterms:W3CDTF">2026-10-09T07:58:23Z</dcterms:modified>
</cp:coreProperties>
</file>