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 ไตร 3-69\"/>
    </mc:Choice>
  </mc:AlternateContent>
  <xr:revisionPtr revIDLastSave="0" documentId="8_{AD4DFF50-3FE9-4B25-9522-F142237D25D0}" xr6:coauthVersionLast="47" xr6:coauthVersionMax="47" xr10:uidLastSave="{00000000-0000-0000-0000-000000000000}"/>
  <bookViews>
    <workbookView xWindow="11280" yWindow="645" windowWidth="14385" windowHeight="14670" xr2:uid="{61C1A742-4852-47C0-8850-7D75BC32B0C3}"/>
  </bookViews>
  <sheets>
    <sheet name="ตาราง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D7" i="1"/>
  <c r="C7" i="1"/>
  <c r="B7" i="1"/>
</calcChain>
</file>

<file path=xl/sharedStrings.xml><?xml version="1.0" encoding="utf-8"?>
<sst xmlns="http://schemas.openxmlformats.org/spreadsheetml/2006/main" count="32" uniqueCount="19">
  <si>
    <t>ตารางที่ 5 จำนวนและร้อยละของประชากรอายุ 15 ปีขึ้นไปที่มีงานทำ  จำแนกตามสถานภาพการทำงานและเพศ</t>
  </si>
  <si>
    <t xml:space="preserve">                จังหวัดบึงกาฬไตรมาสที่ 3 (กรกฎาคม - กันยายน) 2569</t>
  </si>
  <si>
    <t>สถานภาพการทำงาน</t>
  </si>
  <si>
    <t>จำนวน (คน)</t>
  </si>
  <si>
    <t>รวม</t>
  </si>
  <si>
    <t>ชาย</t>
  </si>
  <si>
    <t>หญิง</t>
  </si>
  <si>
    <t>ยอดรวม</t>
  </si>
  <si>
    <t>1.  นายจ้าง</t>
  </si>
  <si>
    <t>2. ลูกจ้าง</t>
  </si>
  <si>
    <t xml:space="preserve">   2.1 ลูกจ้างรัฐบาล</t>
  </si>
  <si>
    <t xml:space="preserve">   2.1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</si>
  <si>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</si>
  <si>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</si>
  <si>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</si>
  <si>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r>
      <t>0</t>
    </r>
    <r>
      <rPr>
        <vertAlign val="superscript"/>
        <sz val="16"/>
        <rFont val="TH SarabunPSK"/>
        <family val="2"/>
      </rPr>
      <t>w</t>
    </r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</si>
  <si>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</si>
  <si>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t xml:space="preserve">ที่มา : สรุปผลการสำรวจภาวะการทำงานของประชากร ไตรมาสที่ 3 (กรกฎาคม - กันยายน) 2569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</si>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</sst>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sz val="14"/>
      <name val="TH SarabunPSK"/>
      <family val="2"/>
    </font>
    <font>
      <sz val="16"/>
      <name val="TH Sarabun New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5" fillId="0" borderId="0" xfId="1" applyFont="1"/>
    <xf numFmtId="3" fontId="6" fillId="0" borderId="0" xfId="0" applyNumberFormat="1" applyFont="1" applyAlignment="1">
      <alignment horizontal="right"/>
    </xf>
    <xf numFmtId="3" fontId="0" fillId="0" borderId="0" xfId="0" applyNumberFormat="1"/>
    <xf numFmtId="0" fontId="7" fillId="0" borderId="0" xfId="0" applyFont="1"/>
    <xf numFmtId="0" fontId="9" fillId="0" borderId="0" xfId="0" applyFont="1"/>
    <xf numFmtId="3" fontId="10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0" fillId="0" borderId="0" xfId="0" applyNumberFormat="1"/>
    <xf numFmtId="0" fontId="0" fillId="0" borderId="2" xfId="0" applyBorder="1"/>
    <xf numFmtId="0" fontId="6" fillId="0" borderId="0" xfId="0" quotePrefix="1" applyFont="1" applyAlignment="1">
      <alignment horizontal="left" vertical="center"/>
    </xf>
    <xf numFmtId="0" fontId="6" fillId="0" borderId="0" xfId="0" applyFont="1"/>
    <xf numFmtId="0" fontId="11" fillId="0" borderId="0" xfId="0" applyFont="1"/>
    <xf numFmtId="164" fontId="6" fillId="0" borderId="0" xfId="0" applyNumberFormat="1" applyFont="1"/>
    <xf numFmtId="0" fontId="12" fillId="0" borderId="0" xfId="0" applyFont="1"/>
    <xf numFmtId="0" fontId="6" fillId="0" borderId="0" xfId="0" quotePrefix="1" applyFont="1"/>
  </cellXfs>
  <cellStyles count="2">
    <cellStyle name="Normal" xfId="0" builtinId="0"/>
    <cellStyle name="ปกติ 3" xfId="1" xr:uid="{879643A0-3E1B-48FD-90A0-277644C53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C130-FF13-4BC3-9E8D-12A069B704C9}">
  <dimension ref="A1:I31"/>
  <sheetViews>
    <sheetView tabSelected="1" topLeftCell="A4" zoomScaleNormal="100" workbookViewId="0">
      <selection activeCell="B11" sqref="B11"/>
    </sheetView>
  </sheetViews>
  <sheetFormatPr defaultColWidth="8.85546875" defaultRowHeight="15"/>
  <cols>
    <col min="1" max="1" width="36.42578125" customWidth="1"/>
    <col min="2" max="2" width="18.140625" customWidth="1"/>
    <col min="3" max="4" width="18.42578125" customWidth="1"/>
    <col min="6" max="6" width="12.42578125" bestFit="1" customWidth="1"/>
    <col min="7" max="7" width="9.42578125" bestFit="1" customWidth="1"/>
    <col min="8" max="11" width="11.42578125" bestFit="1" customWidth="1"/>
    <col min="12" max="12" width="9.42578125" bestFit="1" customWidth="1"/>
  </cols>
  <sheetData>
    <row r="1" spans="1:9" ht="23.25">
      <c r="A1" s="1" t="s">
        <v>0</v>
      </c>
      <c r="B1" s="1"/>
      <c r="C1" s="1"/>
      <c r="D1" s="1"/>
    </row>
    <row r="2" spans="1:9" ht="23.25">
      <c r="A2" s="1" t="s">
        <v>1</v>
      </c>
      <c r="B2" s="1"/>
      <c r="C2" s="1"/>
      <c r="D2" s="1"/>
    </row>
    <row r="3" spans="1:9" ht="21">
      <c r="A3" s="2" t="s">
        <v>2</v>
      </c>
      <c r="B3" s="3"/>
      <c r="C3" s="3" t="s">
        <v>3</v>
      </c>
      <c r="D3" s="3"/>
    </row>
    <row r="4" spans="1:9" ht="21">
      <c r="A4" s="4"/>
      <c r="B4" s="5" t="s">
        <v>4</v>
      </c>
      <c r="C4" s="5" t="s">
        <v>5</v>
      </c>
      <c r="D4" s="5" t="s">
        <v>6</v>
      </c>
    </row>
    <row r="5" spans="1:9" ht="21">
      <c r="A5" s="6" t="s">
        <v>7</v>
      </c>
      <c r="B5" s="7">
        <v>189861.87</v>
      </c>
      <c r="C5" s="7">
        <v>99612.96</v>
      </c>
      <c r="D5" s="7">
        <v>90248.91</v>
      </c>
    </row>
    <row r="6" spans="1:9" ht="21">
      <c r="A6" s="8" t="s">
        <v>8</v>
      </c>
      <c r="B6" s="9">
        <v>3082.81</v>
      </c>
      <c r="C6" s="9">
        <v>1605.08</v>
      </c>
      <c r="D6" s="9">
        <v>1477.73</v>
      </c>
      <c r="F6" s="10"/>
      <c r="G6" s="10"/>
      <c r="H6" s="10"/>
    </row>
    <row r="7" spans="1:9" ht="21">
      <c r="A7" s="11" t="s">
        <v>9</v>
      </c>
      <c r="B7" s="9">
        <f>B8+B9</f>
        <v>37262.22</v>
      </c>
      <c r="C7" s="9">
        <f t="shared" ref="C7:D7" si="0">C8+C9</f>
        <v>19798.809999999998</v>
      </c>
      <c r="D7" s="9">
        <f t="shared" si="0"/>
        <v>17463.400000000001</v>
      </c>
    </row>
    <row r="8" spans="1:9" ht="21">
      <c r="A8" s="8" t="s">
        <v>10</v>
      </c>
      <c r="B8" s="9">
        <v>13473.46</v>
      </c>
      <c r="C8" s="9">
        <v>6706.33</v>
      </c>
      <c r="D8" s="9">
        <v>6767.12</v>
      </c>
    </row>
    <row r="9" spans="1:9" ht="21">
      <c r="A9" s="8" t="s">
        <v>11</v>
      </c>
      <c r="B9" s="9">
        <v>23788.76</v>
      </c>
      <c r="C9" s="9">
        <v>13092.48</v>
      </c>
      <c r="D9" s="9">
        <v>10696.28</v>
      </c>
    </row>
    <row r="10" spans="1:9" ht="21">
      <c r="A10" s="8" t="s">
        <v>12</v>
      </c>
      <c r="B10" s="9">
        <v>70428.14</v>
      </c>
      <c r="C10" s="9">
        <v>43075.92</v>
      </c>
      <c r="D10" s="9">
        <v>27352.22</v>
      </c>
    </row>
    <row r="11" spans="1:9" ht="21">
      <c r="A11" s="8" t="s">
        <v>13</v>
      </c>
      <c r="B11" s="9">
        <v>79088.710000000006</v>
      </c>
      <c r="C11" s="9">
        <v>35133.160000000003</v>
      </c>
      <c r="D11" s="9">
        <v>43955.55</v>
      </c>
    </row>
    <row r="12" spans="1:9" ht="24">
      <c r="A12" s="8" t="s">
        <v>14</v>
      </c>
      <c r="B12" s="9" t="s">
        <v>15</v>
      </c>
      <c r="C12" s="9" t="s">
        <v>15</v>
      </c>
      <c r="D12" s="9" t="s">
        <v>15</v>
      </c>
    </row>
    <row r="13" spans="1:9" ht="21">
      <c r="A13" s="12"/>
      <c r="B13" s="13"/>
      <c r="C13" s="13"/>
      <c r="D13" s="13"/>
    </row>
    <row r="14" spans="1:9" ht="21">
      <c r="A14" s="6" t="s">
        <v>7</v>
      </c>
      <c r="B14" s="14">
        <v>100</v>
      </c>
      <c r="C14" s="14">
        <v>100</v>
      </c>
      <c r="D14" s="14">
        <v>100</v>
      </c>
    </row>
    <row r="15" spans="1:9" ht="21">
      <c r="A15" s="8" t="s">
        <v>8</v>
      </c>
      <c r="B15" s="15">
        <f>B6/B5*100</f>
        <v>1.6237120175841522</v>
      </c>
      <c r="C15" s="15">
        <f>C6/C5*100</f>
        <v>1.6113164391460706</v>
      </c>
      <c r="D15" s="15">
        <f>D6/D5*100</f>
        <v>1.6373937369437481</v>
      </c>
      <c r="F15" s="16"/>
      <c r="G15" s="16"/>
      <c r="H15" s="16"/>
      <c r="I15" s="16"/>
    </row>
    <row r="16" spans="1:9" ht="21">
      <c r="A16" s="11" t="s">
        <v>9</v>
      </c>
      <c r="B16" s="15">
        <f>B7/B5*100</f>
        <v>19.625962811806289</v>
      </c>
      <c r="C16" s="15">
        <f>C7/C5*100</f>
        <v>19.87573705268872</v>
      </c>
      <c r="D16" s="15">
        <f>D7/D5*100</f>
        <v>19.350261404819182</v>
      </c>
      <c r="F16" s="16"/>
    </row>
    <row r="17" spans="1:8" ht="21">
      <c r="A17" s="8" t="s">
        <v>10</v>
      </c>
      <c r="B17" s="15">
        <f>B8/B5*100</f>
        <v>7.0964538587974513</v>
      </c>
      <c r="C17" s="15">
        <f t="shared" ref="C17" si="1">C8/C5*100</f>
        <v>6.7323870307638689</v>
      </c>
      <c r="D17" s="15">
        <f>D8/D5*100</f>
        <v>7.4982844668151669</v>
      </c>
      <c r="F17" s="16"/>
      <c r="G17" s="16"/>
      <c r="H17" s="16"/>
    </row>
    <row r="18" spans="1:8" ht="21">
      <c r="A18" s="8" t="s">
        <v>11</v>
      </c>
      <c r="B18" s="15">
        <f>B9/B5*100</f>
        <v>12.529508953008836</v>
      </c>
      <c r="C18" s="15">
        <f t="shared" ref="C18" si="2">C9/C5*100</f>
        <v>13.143350021924856</v>
      </c>
      <c r="D18" s="15">
        <f>D9/D5*100</f>
        <v>11.851976938004016</v>
      </c>
      <c r="F18" s="15"/>
      <c r="G18" s="15"/>
    </row>
    <row r="19" spans="1:8" ht="21">
      <c r="A19" s="8" t="s">
        <v>12</v>
      </c>
      <c r="B19" s="15">
        <f>B10/B5*100</f>
        <v>37.094409741144972</v>
      </c>
      <c r="C19" s="15">
        <f>C10/C5*100</f>
        <v>43.243288825068547</v>
      </c>
      <c r="D19" s="15">
        <f>D10/D5*100</f>
        <v>30.307535016212384</v>
      </c>
      <c r="G19" s="15"/>
      <c r="H19" s="9"/>
    </row>
    <row r="20" spans="1:8" ht="21">
      <c r="A20" s="8" t="s">
        <v>13</v>
      </c>
      <c r="B20" s="15">
        <f>B11/B5*100</f>
        <v>41.655920696451588</v>
      </c>
      <c r="C20" s="15">
        <f t="shared" ref="C20" si="3">C11/C5*100</f>
        <v>35.269667721951045</v>
      </c>
      <c r="D20" s="15">
        <f>D11/D5*100</f>
        <v>48.70479876155845</v>
      </c>
      <c r="F20" s="16"/>
      <c r="G20" s="15"/>
    </row>
    <row r="21" spans="1:8" ht="24">
      <c r="A21" s="8" t="s">
        <v>14</v>
      </c>
      <c r="B21" s="9" t="s">
        <v>15</v>
      </c>
      <c r="C21" s="9" t="s">
        <v>15</v>
      </c>
      <c r="D21" s="9" t="s">
        <v>15</v>
      </c>
      <c r="G21" s="9"/>
    </row>
    <row r="22" spans="1:8">
      <c r="A22" s="17"/>
      <c r="B22" s="17"/>
      <c r="C22" s="17"/>
      <c r="D22" s="17"/>
    </row>
    <row r="23" spans="1:8" ht="24">
      <c r="A23" s="18" t="s">
        <v>16</v>
      </c>
      <c r="B23" s="19"/>
      <c r="C23" s="19"/>
      <c r="D23" s="19"/>
      <c r="E23" s="19"/>
      <c r="F23" s="20"/>
      <c r="G23" s="20"/>
      <c r="H23" s="20"/>
    </row>
    <row r="24" spans="1:8" ht="21">
      <c r="A24" s="19" t="s">
        <v>17</v>
      </c>
      <c r="B24" s="21"/>
      <c r="C24" s="19"/>
      <c r="D24" s="19"/>
      <c r="E24" s="19"/>
      <c r="F24" s="22"/>
      <c r="G24" s="22"/>
      <c r="H24" s="22"/>
    </row>
    <row r="25" spans="1:8" ht="21">
      <c r="A25" s="19" t="s">
        <v>18</v>
      </c>
      <c r="B25" s="19"/>
      <c r="C25" s="19"/>
      <c r="D25" s="19"/>
      <c r="E25" s="19"/>
      <c r="F25" s="22"/>
      <c r="G25" s="22"/>
      <c r="H25" s="22"/>
    </row>
    <row r="28" spans="1:8" ht="21">
      <c r="A28" s="18"/>
    </row>
    <row r="31" spans="1:8" ht="21">
      <c r="A31" s="23"/>
    </row>
  </sheetData>
  <mergeCells count="1">
    <mergeCell ref="A3:A4"/>
  </mergeCells>
  <pageMargins left="0.7" right="0.7" top="0.75" bottom="0.75" header="0.3" footer="0.3"/>
  <pageSetup paperSize="9" scale="90" orientation="portrait" r:id="rId1"/>
  <headerFooter>
    <oddHeader>&amp;R&amp;"TH SarabunPSK,Regular"&amp;16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2026-10-26T06:36:51Z</dcterms:created>
  <dcterms:modified xsi:type="dcterms:W3CDTF">2026-10-26T06:36:58Z</dcterms:modified>
</cp:coreProperties>
</file>