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03-2561-สถิติการศึกษา\"/>
    </mc:Choice>
  </mc:AlternateContent>
  <xr:revisionPtr revIDLastSave="0" documentId="13_ncr:1_{C6B15E96-23E2-46AE-B5E9-33788B669998}" xr6:coauthVersionLast="45" xr6:coauthVersionMax="45" xr10:uidLastSave="{00000000-0000-0000-0000-000000000000}"/>
  <bookViews>
    <workbookView xWindow="-120" yWindow="-120" windowWidth="21840" windowHeight="13140" xr2:uid="{AB3235E5-B2FF-49CB-8B09-4FC992E34AE8}"/>
  </bookViews>
  <sheets>
    <sheet name="T-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3" i="1" l="1"/>
  <c r="F13" i="1"/>
  <c r="I12" i="1"/>
  <c r="F12" i="1"/>
  <c r="I10" i="1"/>
  <c r="F10" i="1"/>
  <c r="I9" i="1"/>
  <c r="F9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<sst xmlns="http://schemas.openxmlformats.org/spreadsheetml/2006/main" count="57" uniqueCount="37">
  <si>
    <t xml:space="preserve">ตาราง     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</si>
  <si>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2561</t>
  </si>
  <si>
    <t xml:space="preserve">Table </t>
  </si>
  <si>
    <t>Institution, Lecturer and Student Enrollment in Vocational and Higher Education by Jurisdiction and Sex: Academic Year 2018</t>
  </si>
  <si>
    <t>จำนวนสถานศึกษา</t>
  </si>
  <si>
    <t>อาจารย์ Lecturer</t>
  </si>
  <si>
    <t>นักศึกษา Student</t>
  </si>
  <si>
    <t>สังกัด</t>
  </si>
  <si>
    <t>No. of</t>
  </si>
  <si>
    <t>รวม</t>
  </si>
  <si>
    <t>ชาย</t>
  </si>
  <si>
    <t>หญิง</t>
  </si>
  <si>
    <t>Jurisdiction</t>
  </si>
  <si>
    <t>institution</t>
  </si>
  <si>
    <t>Total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</si>
  <si>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</si>
  <si>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</si>
  <si>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</si>
  <si>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</si>
  <si>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</si>
  <si>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สถาบันอาชีวศึกษารัฐบาล</t>
  </si>
  <si>
    <t>Public institutions of vocational education</t>
  </si>
  <si>
    <t>สถาบันอาชีวศึกษาเอกชน</t>
  </si>
  <si>
    <t>-</t>
  </si>
  <si>
    <t>Private institutions of vocational education</t>
  </si>
  <si>
    <t>สำนักงานคณะกรรมการการอุดมศึกษา</t>
  </si>
  <si>
    <t>Office of the Higher Education Commission</t>
  </si>
  <si>
    <t>สถาบันอุดมศึกษาของรัฐ</t>
  </si>
  <si>
    <t>Public institutions of higher education</t>
  </si>
  <si>
    <t>สถาบันอุดมศึกษาของเอกชน</t>
  </si>
  <si>
    <t>Private institutions of higher education</t>
  </si>
  <si>
    <t xml:space="preserve">      ที่มา:   </t>
  </si>
  <si>
    <t>สถาบันการศึกษาสังกัด สนง.คณะกรรมการการอาชีวศึกษาภายในจังหวัดกระบี่</t>
  </si>
  <si>
    <t xml:space="preserve">    Source:  Education institute of Office of the Vocational Education Commission in Krabi province.</t>
  </si>
  <si>
    <t xml:space="preserve">               </t>
  </si>
  <si>
    <t>สถาบันการศึกษาสังกัด สนง.คณะกรรมการการอุดมศึกษาภายในจังหวัดกระบี่</t>
  </si>
  <si>
    <t xml:space="preserve">                Education institute of Office of the Higher Education Commission in Krabi province.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</si>
</sst>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0" xfId="0" applyFont="1"/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87" fontId="2" fillId="0" borderId="9" xfId="1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right" vertical="top"/>
    </xf>
    <xf numFmtId="0" fontId="2" fillId="0" borderId="8" xfId="0" applyFont="1" applyBorder="1" applyAlignment="1">
      <alignment horizontal="right" vertical="top"/>
    </xf>
    <xf numFmtId="187" fontId="2" fillId="0" borderId="9" xfId="1" applyNumberFormat="1" applyFont="1" applyBorder="1" applyAlignment="1">
      <alignment horizontal="right" vertical="top"/>
    </xf>
    <xf numFmtId="0" fontId="5" fillId="0" borderId="10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7" fillId="0" borderId="8" xfId="0" applyFont="1" applyBorder="1"/>
    <xf numFmtId="0" fontId="7" fillId="0" borderId="0" xfId="0" applyFont="1"/>
    <xf numFmtId="0" fontId="7" fillId="0" borderId="9" xfId="0" applyFont="1" applyBorder="1" applyAlignment="1">
      <alignment horizontal="right" vertical="top"/>
    </xf>
    <xf numFmtId="0" fontId="7" fillId="0" borderId="8" xfId="0" applyFont="1" applyBorder="1" applyAlignment="1">
      <alignment horizontal="right" vertical="top"/>
    </xf>
    <xf numFmtId="187" fontId="7" fillId="0" borderId="9" xfId="1" applyNumberFormat="1" applyFont="1" applyBorder="1" applyAlignment="1">
      <alignment horizontal="right" vertical="top"/>
    </xf>
    <xf numFmtId="0" fontId="4" fillId="0" borderId="10" xfId="0" applyFont="1" applyBorder="1" applyAlignment="1">
      <alignment vertical="top"/>
    </xf>
    <xf numFmtId="0" fontId="4" fillId="0" borderId="0" xfId="0" applyFont="1" applyAlignment="1">
      <alignment vertical="top"/>
    </xf>
    <xf numFmtId="0" fontId="7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right" vertical="top"/>
    </xf>
    <xf numFmtId="0" fontId="4" fillId="0" borderId="10" xfId="0" applyFont="1" applyBorder="1" applyAlignment="1">
      <alignment horizontal="left" vertical="top"/>
    </xf>
    <xf numFmtId="0" fontId="2" fillId="0" borderId="8" xfId="0" applyFont="1" applyBorder="1"/>
    <xf numFmtId="0" fontId="5" fillId="0" borderId="9" xfId="0" applyFont="1" applyBorder="1"/>
    <xf numFmtId="0" fontId="5" fillId="0" borderId="8" xfId="0" applyFont="1" applyBorder="1"/>
    <xf numFmtId="0" fontId="5" fillId="0" borderId="0" xfId="0" applyFont="1"/>
    <xf numFmtId="0" fontId="4" fillId="0" borderId="9" xfId="0" applyFont="1" applyBorder="1"/>
    <xf numFmtId="0" fontId="4" fillId="0" borderId="8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" xfId="0" applyFont="1" applyBorder="1"/>
    <xf numFmtId="1" fontId="1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2106082</xdr:colOff>
      <xdr:row>25</xdr:row>
      <xdr:rowOff>52917</xdr:rowOff>
    </xdr:from>
    <xdr:to>
      <xdr:col>14</xdr:col>
      <xdr:colOff>234949</xdr:colOff>
      <xdr:row>27</xdr:row>
      <xdr:rowOff>175685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12A7A82-5671-45F2-A6C1-70A8FCBE6CFB}"/>
            </a:ext>
          </a:extLst>
        </xdr:cNvPr>
        <xdr:cNvGrpSpPr/>
      </xdr:nvGrpSpPr>
      <xdr:grpSpPr>
        <a:xfrm>
          <a:off x="9478432" y="5558367"/>
          <a:ext cx="462492" cy="599018"/>
          <a:chOff x="10229850" y="5772150"/>
          <a:chExt cx="457200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4E031FC6-26CA-4A4C-B3A4-03FEF20A732D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4DC08BD6-59E7-4473-82E2-D51BD09903FF}"/>
              </a:ext>
            </a:extLst>
          </xdr:cNvPr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43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9137D-986B-461F-82A4-92D43C24B9B9}">
  <sheetPr>
    <tabColor rgb="FF00B050"/>
  </sheetPr>
  <dimension ref="A1:M18"/>
  <sheetViews>
    <sheetView showGridLines="0" tabSelected="1" workbookViewId="0">
      <selection activeCell="E22" sqref="E22"/>
    </sheetView>
  </sheetViews>
  <sheetFormatPr defaultRowHeight="18.75" x14ac:dyDescent="0.3"/>
  <cols>
    <col min="1" max="1" width="1.140625" style="3" customWidth="1"/>
    <col min="2" max="2" width="6" style="3" customWidth="1"/>
    <col min="3" max="3" width="5.42578125" style="3" customWidth="1"/>
    <col min="4" max="4" width="15.7109375" style="3" customWidth="1"/>
    <col min="5" max="5" width="14" style="3" customWidth="1"/>
    <col min="6" max="11" width="11.140625" style="3" customWidth="1"/>
    <col min="12" max="12" width="1.42578125" style="3" customWidth="1"/>
    <col min="13" max="13" width="32.7109375" style="3" customWidth="1"/>
    <col min="14" max="14" width="2.28515625" style="3" customWidth="1"/>
    <col min="15" max="15" width="4.140625" style="3" customWidth="1"/>
    <col min="16" max="16384" width="9.140625" style="3"/>
  </cols>
  <sheetData>
    <row r="1" spans="1:13" s="1" customFormat="1" x14ac:dyDescent="0.3">
      <c r="B1" s="1" t="s">
        <v>0</v>
      </c>
      <c r="C1" s="60">
        <v>13</v>
      </c>
      <c r="D1" s="1" t="s">
        <v>1</v>
      </c>
    </row>
    <row r="2" spans="1:13" s="2" customFormat="1" x14ac:dyDescent="0.3">
      <c r="B2" s="1" t="s">
        <v>2</v>
      </c>
      <c r="C2" s="60">
        <v>13</v>
      </c>
      <c r="D2" s="1" t="s">
        <v>3</v>
      </c>
    </row>
    <row r="3" spans="1:13" ht="6" customHeight="1" x14ac:dyDescent="0.3"/>
    <row r="4" spans="1:13" s="12" customFormat="1" ht="24.75" customHeight="1" x14ac:dyDescent="0.25">
      <c r="A4" s="4"/>
      <c r="B4" s="5"/>
      <c r="C4" s="5"/>
      <c r="D4" s="6"/>
      <c r="E4" s="7" t="s">
        <v>4</v>
      </c>
      <c r="F4" s="8" t="s">
        <v>5</v>
      </c>
      <c r="G4" s="9"/>
      <c r="H4" s="10"/>
      <c r="I4" s="8" t="s">
        <v>6</v>
      </c>
      <c r="J4" s="9"/>
      <c r="K4" s="10"/>
      <c r="L4" s="11"/>
      <c r="M4" s="5"/>
    </row>
    <row r="5" spans="1:13" s="12" customFormat="1" ht="22.5" customHeight="1" x14ac:dyDescent="0.25">
      <c r="A5" s="13" t="s">
        <v>7</v>
      </c>
      <c r="B5" s="13"/>
      <c r="C5" s="13"/>
      <c r="D5" s="14"/>
      <c r="E5" s="15" t="s">
        <v>8</v>
      </c>
      <c r="F5" s="15" t="s">
        <v>9</v>
      </c>
      <c r="G5" s="15" t="s">
        <v>10</v>
      </c>
      <c r="H5" s="15" t="s">
        <v>11</v>
      </c>
      <c r="I5" s="15" t="s">
        <v>9</v>
      </c>
      <c r="J5" s="15" t="s">
        <v>10</v>
      </c>
      <c r="K5" s="15" t="s">
        <v>11</v>
      </c>
      <c r="L5" s="16" t="s">
        <v>12</v>
      </c>
      <c r="M5" s="13"/>
    </row>
    <row r="6" spans="1:13" s="12" customFormat="1" ht="22.5" customHeight="1" x14ac:dyDescent="0.25">
      <c r="A6" s="17"/>
      <c r="B6" s="17"/>
      <c r="C6" s="17"/>
      <c r="D6" s="18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14</v>
      </c>
      <c r="J6" s="19" t="s">
        <v>15</v>
      </c>
      <c r="K6" s="19" t="s">
        <v>16</v>
      </c>
      <c r="L6" s="20"/>
      <c r="M6" s="17"/>
    </row>
    <row r="7" spans="1:13" s="12" customFormat="1" ht="3" customHeight="1" x14ac:dyDescent="0.25">
      <c r="A7" s="21"/>
      <c r="B7" s="21"/>
      <c r="C7" s="21"/>
      <c r="D7" s="22"/>
      <c r="E7" s="15"/>
      <c r="F7" s="15"/>
      <c r="G7" s="15"/>
      <c r="H7" s="23"/>
      <c r="I7" s="23"/>
      <c r="J7" s="15"/>
      <c r="K7" s="15"/>
      <c r="L7" s="24"/>
      <c r="M7" s="21"/>
    </row>
    <row r="8" spans="1:13" s="30" customFormat="1" ht="21" customHeight="1" x14ac:dyDescent="0.5">
      <c r="A8" s="25" t="s">
        <v>17</v>
      </c>
      <c r="B8" s="25"/>
      <c r="C8" s="25"/>
      <c r="D8" s="26"/>
      <c r="E8" s="27">
        <f>SUM(E9,E12)</f>
        <v>6</v>
      </c>
      <c r="F8" s="27">
        <f t="shared" ref="F8:K8" si="0">SUM(F9,F12)</f>
        <v>254</v>
      </c>
      <c r="G8" s="27">
        <f t="shared" si="0"/>
        <v>117</v>
      </c>
      <c r="H8" s="27">
        <f t="shared" si="0"/>
        <v>137</v>
      </c>
      <c r="I8" s="27">
        <f t="shared" si="0"/>
        <v>4961</v>
      </c>
      <c r="J8" s="27">
        <f t="shared" si="0"/>
        <v>2790</v>
      </c>
      <c r="K8" s="27">
        <f t="shared" si="0"/>
        <v>2171</v>
      </c>
      <c r="L8" s="28" t="s">
        <v>14</v>
      </c>
      <c r="M8" s="29"/>
    </row>
    <row r="9" spans="1:13" s="1" customFormat="1" ht="20.25" customHeight="1" x14ac:dyDescent="0.3">
      <c r="A9" s="31" t="s">
        <v>18</v>
      </c>
      <c r="B9" s="32"/>
      <c r="C9" s="32"/>
      <c r="D9" s="2"/>
      <c r="E9" s="33">
        <v>5</v>
      </c>
      <c r="F9" s="33">
        <f>SUM(G9:H9)</f>
        <v>219</v>
      </c>
      <c r="G9" s="33">
        <v>101</v>
      </c>
      <c r="H9" s="34">
        <v>118</v>
      </c>
      <c r="I9" s="35">
        <f>SUM(J9:K9)</f>
        <v>4081</v>
      </c>
      <c r="J9" s="35">
        <v>2202</v>
      </c>
      <c r="K9" s="35">
        <v>1879</v>
      </c>
      <c r="L9" s="36" t="s">
        <v>19</v>
      </c>
      <c r="M9" s="37"/>
    </row>
    <row r="10" spans="1:13" ht="20.25" customHeight="1" x14ac:dyDescent="0.3">
      <c r="A10" s="38"/>
      <c r="B10" s="39" t="s">
        <v>20</v>
      </c>
      <c r="C10" s="38"/>
      <c r="D10" s="40"/>
      <c r="E10" s="41">
        <v>5</v>
      </c>
      <c r="F10" s="41">
        <f>SUM(G10:H10)</f>
        <v>219</v>
      </c>
      <c r="G10" s="41">
        <v>101</v>
      </c>
      <c r="H10" s="42">
        <v>118</v>
      </c>
      <c r="I10" s="43">
        <f>SUM(J10:K10)</f>
        <v>4081</v>
      </c>
      <c r="J10" s="43">
        <v>2202</v>
      </c>
      <c r="K10" s="43">
        <v>1879</v>
      </c>
      <c r="L10" s="44"/>
      <c r="M10" s="45" t="s">
        <v>21</v>
      </c>
    </row>
    <row r="11" spans="1:13" s="12" customFormat="1" ht="20.25" customHeight="1" x14ac:dyDescent="0.3">
      <c r="A11" s="38"/>
      <c r="B11" s="39" t="s">
        <v>22</v>
      </c>
      <c r="C11" s="38"/>
      <c r="D11" s="46"/>
      <c r="E11" s="47" t="s">
        <v>23</v>
      </c>
      <c r="F11" s="47" t="s">
        <v>23</v>
      </c>
      <c r="G11" s="47" t="s">
        <v>23</v>
      </c>
      <c r="H11" s="47" t="s">
        <v>23</v>
      </c>
      <c r="I11" s="47" t="s">
        <v>23</v>
      </c>
      <c r="J11" s="47" t="s">
        <v>23</v>
      </c>
      <c r="K11" s="47" t="s">
        <v>23</v>
      </c>
      <c r="L11" s="48"/>
      <c r="M11" s="45" t="s">
        <v>24</v>
      </c>
    </row>
    <row r="12" spans="1:13" s="52" customFormat="1" ht="20.25" customHeight="1" x14ac:dyDescent="0.3">
      <c r="A12" s="2" t="s">
        <v>25</v>
      </c>
      <c r="B12" s="2"/>
      <c r="C12" s="2"/>
      <c r="D12" s="49"/>
      <c r="E12" s="50">
        <v>1</v>
      </c>
      <c r="F12" s="50">
        <f>SUM(G12:H12)</f>
        <v>35</v>
      </c>
      <c r="G12" s="50">
        <v>16</v>
      </c>
      <c r="H12" s="51">
        <v>19</v>
      </c>
      <c r="I12" s="51">
        <f>SUM(J12:K12)</f>
        <v>880</v>
      </c>
      <c r="J12" s="50">
        <v>588</v>
      </c>
      <c r="K12" s="50">
        <v>292</v>
      </c>
      <c r="L12" s="52" t="s">
        <v>26</v>
      </c>
    </row>
    <row r="13" spans="1:13" s="12" customFormat="1" ht="20.25" customHeight="1" x14ac:dyDescent="0.3">
      <c r="A13" s="40"/>
      <c r="B13" s="39" t="s">
        <v>27</v>
      </c>
      <c r="C13" s="40"/>
      <c r="D13" s="39"/>
      <c r="E13" s="53">
        <v>1</v>
      </c>
      <c r="F13" s="53">
        <f>SUM(G13:H13)</f>
        <v>35</v>
      </c>
      <c r="G13" s="53">
        <v>16</v>
      </c>
      <c r="H13" s="54">
        <v>19</v>
      </c>
      <c r="I13" s="54">
        <f>SUM(J13:K13)</f>
        <v>880</v>
      </c>
      <c r="J13" s="53">
        <v>588</v>
      </c>
      <c r="K13" s="53">
        <v>292</v>
      </c>
      <c r="M13" s="12" t="s">
        <v>28</v>
      </c>
    </row>
    <row r="14" spans="1:13" s="12" customFormat="1" ht="20.25" customHeight="1" x14ac:dyDescent="0.3">
      <c r="A14" s="40"/>
      <c r="B14" s="40" t="s">
        <v>29</v>
      </c>
      <c r="C14" s="40"/>
      <c r="D14" s="40"/>
      <c r="E14" s="47" t="s">
        <v>23</v>
      </c>
      <c r="F14" s="47" t="s">
        <v>23</v>
      </c>
      <c r="G14" s="47" t="s">
        <v>23</v>
      </c>
      <c r="H14" s="47" t="s">
        <v>23</v>
      </c>
      <c r="I14" s="47" t="s">
        <v>23</v>
      </c>
      <c r="J14" s="47" t="s">
        <v>23</v>
      </c>
      <c r="K14" s="47" t="s">
        <v>23</v>
      </c>
      <c r="M14" s="12" t="s">
        <v>30</v>
      </c>
    </row>
    <row r="15" spans="1:13" ht="3" customHeight="1" x14ac:dyDescent="0.3">
      <c r="A15" s="55"/>
      <c r="B15" s="55"/>
      <c r="C15" s="55"/>
      <c r="D15" s="56"/>
      <c r="E15" s="57"/>
      <c r="F15" s="57"/>
      <c r="G15" s="57"/>
      <c r="H15" s="55"/>
      <c r="I15" s="57"/>
      <c r="J15" s="55"/>
      <c r="K15" s="57"/>
      <c r="L15" s="58"/>
      <c r="M15" s="55"/>
    </row>
    <row r="16" spans="1:13" ht="3" customHeight="1" x14ac:dyDescent="0.3">
      <c r="H16" s="59"/>
      <c r="I16" s="59"/>
    </row>
    <row r="17" spans="1:13" x14ac:dyDescent="0.3">
      <c r="A17" s="40" t="s">
        <v>31</v>
      </c>
      <c r="B17" s="40"/>
      <c r="C17" s="40" t="s">
        <v>32</v>
      </c>
      <c r="D17" s="40"/>
      <c r="E17" s="40"/>
      <c r="F17" s="40"/>
      <c r="G17" s="40"/>
      <c r="H17" s="40" t="s">
        <v>33</v>
      </c>
      <c r="I17" s="40"/>
      <c r="J17" s="40"/>
      <c r="K17" s="40"/>
      <c r="L17" s="40"/>
      <c r="M17" s="40"/>
    </row>
    <row r="18" spans="1:13" x14ac:dyDescent="0.3">
      <c r="A18" s="40" t="s">
        <v>34</v>
      </c>
      <c r="B18" s="40"/>
      <c r="C18" s="40" t="s">
        <v>35</v>
      </c>
      <c r="D18" s="40"/>
      <c r="E18" s="40"/>
      <c r="F18" s="40"/>
      <c r="G18" s="40"/>
      <c r="H18" s="40" t="s">
        <v>36</v>
      </c>
      <c r="I18" s="40"/>
      <c r="J18" s="40"/>
      <c r="K18" s="40"/>
    </row>
  </sheetData>
  <mergeCells count="7">
    <mergeCell ref="L9:M9"/>
    <mergeCell ref="F4:H4"/>
    <mergeCell ref="I4:K4"/>
    <mergeCell ref="A5:D5"/>
    <mergeCell ref="L5:M5"/>
    <mergeCell ref="A8:D8"/>
    <mergeCell ref="L8:M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2019-10-23T07:22:54Z</dcterms:created>
  <dcterms:modified xsi:type="dcterms:W3CDTF">2019-10-23T07:23:25Z</dcterms:modified>
</cp:coreProperties>
</file>