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3.13" sheetId="1" r:id="rId1"/>
  </sheets>
  <calcPr calcId="124519"/>
</workbook>
</file>

<file path=xl/calcChain.xml><?xml version="1.0" encoding="utf-8"?>
<calcChain xmlns="http://schemas.openxmlformats.org/spreadsheetml/2006/main">
  <c r="I13" i="1"/>
  <c r="F13"/>
  <c r="I12"/>
  <c r="F12"/>
  <c r="I11"/>
  <c r="F11"/>
  <c r="I10"/>
  <c r="F10"/>
  <c r="I9"/>
  <c r="F9"/>
  <c r="E9"/>
  <c r="K8"/>
  <c r="J8"/>
  <c r="I8"/>
  <c r="H8"/>
  <c r="G8"/>
  <c r="F8"/>
  <c r="E8"/>
</calcChain>
</file>

<file path=xl/sharedStrings.xml><?xml version="1.0" encoding="utf-8"?>
<sst xmlns="http://schemas.openxmlformats.org/spreadsheetml/2006/main" count="47" uniqueCount="40">
  <si>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</si>
  <si>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_ _ _ _</t>
  </si>
  <si>
    <t xml:space="preserve">Table </t>
  </si>
  <si>
    <t>Institution, Lecturer and Student Enrollment in Vocational and Higher Education by Jurisdiction and Sex: Academic Year _ _ _ _</t>
  </si>
  <si>
    <t>จำนวนสถานศึกษา</t>
  </si>
  <si>
    <t>อาจารย์ Lecturer</t>
  </si>
  <si>
    <t>นักศึกษา Student</t>
  </si>
  <si>
    <t>สังกัด</t>
  </si>
  <si>
    <t>No. of</t>
  </si>
  <si>
    <t>รวม</t>
  </si>
  <si>
    <t>ชาย</t>
  </si>
  <si>
    <t>หญิง</t>
  </si>
  <si>
    <t>Jurisdiction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</si>
  <si>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</si>
  <si>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</si>
  <si>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</si>
  <si>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</si>
  <si>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</si>
  <si>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</si>
  <si>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</si>
  <si>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</si>
  <si>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</si>
  <si>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</si>
  <si>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Private institutions of vocational education</t>
  </si>
  <si>
    <t>สำนักงานคณะกรรมการการอุดมศึกษา</t>
  </si>
  <si>
    <t>Office of the Higher Education Commission</t>
  </si>
  <si>
    <t>สถาบันอุดมศึกษาของรัฐ</t>
  </si>
  <si>
    <t>Public institutions of higher education</t>
  </si>
  <si>
    <t>สถาบันอุดมศึกษาของเอกชน</t>
  </si>
  <si>
    <t>Private institutions of higher education</t>
  </si>
  <si>
    <t xml:space="preserve">         1/  ……………………………………………………..</t>
  </si>
  <si>
    <t xml:space="preserve">           1/  ……………………………………………………..</t>
  </si>
  <si>
    <t>หมายเหตุ:  ………...…………………………………...……..</t>
  </si>
  <si>
    <t xml:space="preserve">       Note:  …………...………………………………………..</t>
  </si>
  <si>
    <t xml:space="preserve">      ที่มา:   </t>
  </si>
  <si>
    <t>สถาบันการศึกษาสังกัด สนง.คณะกรรมการการอาชีวศึกษาภายในจังหวัด _ _ _ _</t>
  </si>
  <si>
    <t xml:space="preserve">    Source:  Education institute of Office of the Vocational Education Commission in _ _ _ _ province.</t>
  </si>
  <si>
    <t xml:space="preserve">               </t>
  </si>
  <si>
    <t>สถาบันการศึกษาสังกัด สนง.คณะกรรมการการอุดมศึกษาภายในจังหวัด _ _ _ _</t>
  </si>
  <si>
    <t xml:space="preserve">                Education institute of Office of the Higher Education Commission in _ _ _ _ province.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</si>
</sst>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rgb="FF000000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1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 wrapText="1"/>
    </xf>
    <xf numFmtId="3" fontId="6" fillId="0" borderId="9" xfId="0" applyNumberFormat="1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 applyBorder="1" applyAlignment="1">
      <alignment horizontal="left" vertical="top"/>
    </xf>
    <xf numFmtId="0" fontId="7" fillId="0" borderId="8" xfId="0" applyFont="1" applyBorder="1"/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7" fillId="0" borderId="0" xfId="0" applyFont="1" applyBorder="1"/>
    <xf numFmtId="0" fontId="4" fillId="0" borderId="9" xfId="0" quotePrefix="1" applyFont="1" applyBorder="1"/>
    <xf numFmtId="0" fontId="4" fillId="0" borderId="9" xfId="0" applyFont="1" applyBorder="1"/>
    <xf numFmtId="0" fontId="4" fillId="0" borderId="8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0" xfId="0" applyFont="1" applyBorder="1"/>
    <xf numFmtId="0" fontId="3" fillId="0" borderId="1" xfId="0" applyFont="1" applyBorder="1"/>
  </cellXfs>
  <cellStyles count="2">
    <cellStyle name="ปกติ" xfId="0" builtinId="0"/>
    <cellStyle name="ปกติ 2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2106082</xdr:colOff>
      <xdr:row>24</xdr:row>
      <xdr:rowOff>43392</xdr:rowOff>
    </xdr:from>
    <xdr:to>
      <xdr:col>14</xdr:col>
      <xdr:colOff>234949</xdr:colOff>
      <xdr:row>26</xdr:row>
      <xdr:rowOff>166160</xdr:rowOff>
    </xdr:to>
    <xdr:grpSp>
      <xdr:nvGrpSpPr>
        <xdr:cNvPr id="2" name="Group 1"/>
        <xdr:cNvGrpSpPr/>
      </xdr:nvGrpSpPr>
      <xdr:grpSpPr>
        <a:xfrm>
          <a:off x="9478432" y="5663142"/>
          <a:ext cx="462492" cy="675218"/>
          <a:chOff x="10229850" y="5772150"/>
          <a:chExt cx="457200" cy="600076"/>
        </a:xfrm>
      </xdr:grpSpPr>
      <xdr:sp macro="" textlink="">
        <xdr:nvSpPr>
          <xdr:cNvPr id="3" name="Chevron 2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N20"/>
  <sheetViews>
    <sheetView showGridLines="0" tabSelected="1" workbookViewId="0">
      <selection activeCell="G8" sqref="G8:H13"/>
    </sheetView>
  </sheetViews>
  <sheetFormatPr defaultRowHeight="21.75"/>
  <cols>
    <col min="1" max="1" width="1.140625" style="4" customWidth="1"/>
    <col min="2" max="2" width="6" style="4" customWidth="1"/>
    <col min="3" max="3" width="5.42578125" style="4" customWidth="1"/>
    <col min="4" max="4" width="15.7109375" style="4" customWidth="1"/>
    <col min="5" max="5" width="14" style="4" customWidth="1"/>
    <col min="6" max="11" width="11.140625" style="4" customWidth="1"/>
    <col min="12" max="12" width="1.42578125" style="4" customWidth="1"/>
    <col min="13" max="13" width="32.7109375" style="4" customWidth="1"/>
    <col min="14" max="14" width="2.28515625" style="4" customWidth="1"/>
    <col min="15" max="15" width="4.140625" style="4" customWidth="1"/>
    <col min="16" max="16384" width="9.140625" style="4"/>
  </cols>
  <sheetData>
    <row r="1" spans="1:13" s="1" customFormat="1">
      <c r="B1" s="1" t="s">
        <v>0</v>
      </c>
      <c r="C1" s="2">
        <v>3.13</v>
      </c>
      <c r="D1" s="1" t="s">
        <v>1</v>
      </c>
    </row>
    <row r="2" spans="1:13" s="3" customFormat="1">
      <c r="B2" s="1" t="s">
        <v>2</v>
      </c>
      <c r="C2" s="2">
        <v>3.13</v>
      </c>
      <c r="D2" s="1" t="s">
        <v>3</v>
      </c>
    </row>
    <row r="3" spans="1:13" ht="6" customHeight="1"/>
    <row r="4" spans="1:13" s="13" customFormat="1" ht="24.75" customHeight="1">
      <c r="A4" s="5"/>
      <c r="B4" s="6"/>
      <c r="C4" s="6"/>
      <c r="D4" s="7"/>
      <c r="E4" s="8" t="s">
        <v>4</v>
      </c>
      <c r="F4" s="9" t="s">
        <v>5</v>
      </c>
      <c r="G4" s="10"/>
      <c r="H4" s="11"/>
      <c r="I4" s="9" t="s">
        <v>6</v>
      </c>
      <c r="J4" s="10"/>
      <c r="K4" s="11"/>
      <c r="L4" s="12"/>
      <c r="M4" s="6"/>
    </row>
    <row r="5" spans="1:13" s="13" customFormat="1" ht="22.5" customHeight="1">
      <c r="A5" s="14" t="s">
        <v>7</v>
      </c>
      <c r="B5" s="14"/>
      <c r="C5" s="14"/>
      <c r="D5" s="15"/>
      <c r="E5" s="16" t="s">
        <v>8</v>
      </c>
      <c r="F5" s="16" t="s">
        <v>9</v>
      </c>
      <c r="G5" s="16" t="s">
        <v>10</v>
      </c>
      <c r="H5" s="16" t="s">
        <v>11</v>
      </c>
      <c r="I5" s="16" t="s">
        <v>9</v>
      </c>
      <c r="J5" s="16" t="s">
        <v>10</v>
      </c>
      <c r="K5" s="16" t="s">
        <v>11</v>
      </c>
      <c r="L5" s="17" t="s">
        <v>12</v>
      </c>
      <c r="M5" s="14"/>
    </row>
    <row r="6" spans="1:13" s="13" customFormat="1" ht="22.5" customHeight="1">
      <c r="A6" s="18"/>
      <c r="B6" s="18"/>
      <c r="C6" s="18"/>
      <c r="D6" s="19"/>
      <c r="E6" s="20" t="s">
        <v>13</v>
      </c>
      <c r="F6" s="20" t="s">
        <v>14</v>
      </c>
      <c r="G6" s="20" t="s">
        <v>15</v>
      </c>
      <c r="H6" s="20" t="s">
        <v>16</v>
      </c>
      <c r="I6" s="20" t="s">
        <v>14</v>
      </c>
      <c r="J6" s="20" t="s">
        <v>15</v>
      </c>
      <c r="K6" s="20" t="s">
        <v>16</v>
      </c>
      <c r="L6" s="21"/>
      <c r="M6" s="18"/>
    </row>
    <row r="7" spans="1:13" s="26" customFormat="1" ht="3" customHeight="1">
      <c r="A7" s="22"/>
      <c r="B7" s="22"/>
      <c r="C7" s="22"/>
      <c r="D7" s="23"/>
      <c r="E7" s="16"/>
      <c r="F7" s="16"/>
      <c r="G7" s="16"/>
      <c r="H7" s="24"/>
      <c r="I7" s="24"/>
      <c r="J7" s="16"/>
      <c r="K7" s="16"/>
      <c r="L7" s="25"/>
      <c r="M7" s="22"/>
    </row>
    <row r="8" spans="1:13" s="33" customFormat="1" ht="21" customHeight="1">
      <c r="A8" s="27" t="s">
        <v>17</v>
      </c>
      <c r="B8" s="27"/>
      <c r="C8" s="27"/>
      <c r="D8" s="28"/>
      <c r="E8" s="29">
        <f>SUM(E12,E9)</f>
        <v>23</v>
      </c>
      <c r="F8" s="29">
        <f t="shared" ref="F8:I8" si="0">SUM(F12,F9)</f>
        <v>1479</v>
      </c>
      <c r="G8" s="29">
        <f t="shared" si="0"/>
        <v>744</v>
      </c>
      <c r="H8" s="29">
        <f t="shared" si="0"/>
        <v>735</v>
      </c>
      <c r="I8" s="30">
        <f t="shared" si="0"/>
        <v>35776</v>
      </c>
      <c r="J8" s="29">
        <f>SUM(J9:J13)</f>
        <v>32406</v>
      </c>
      <c r="K8" s="29">
        <f>SUM(K9:K13)</f>
        <v>39146</v>
      </c>
      <c r="L8" s="31" t="s">
        <v>14</v>
      </c>
      <c r="M8" s="32"/>
    </row>
    <row r="9" spans="1:13" ht="20.25" customHeight="1">
      <c r="A9" s="34" t="s">
        <v>18</v>
      </c>
      <c r="B9" s="35"/>
      <c r="C9" s="35"/>
      <c r="D9" s="36"/>
      <c r="E9" s="29">
        <f>SUM(E10:E11)</f>
        <v>22</v>
      </c>
      <c r="F9" s="29">
        <f t="shared" ref="F9:I9" si="1">SUM(F10:F11)</f>
        <v>840</v>
      </c>
      <c r="G9" s="29">
        <v>470</v>
      </c>
      <c r="H9" s="29">
        <v>370</v>
      </c>
      <c r="I9" s="30">
        <f t="shared" si="1"/>
        <v>26732</v>
      </c>
      <c r="J9" s="30">
        <v>12947</v>
      </c>
      <c r="K9" s="29">
        <v>13785</v>
      </c>
      <c r="L9" s="37" t="s">
        <v>19</v>
      </c>
      <c r="M9" s="37"/>
    </row>
    <row r="10" spans="1:13" ht="20.25" customHeight="1">
      <c r="A10" s="34"/>
      <c r="B10" s="38" t="s">
        <v>20</v>
      </c>
      <c r="C10" s="34"/>
      <c r="D10" s="36"/>
      <c r="E10" s="29">
        <v>10</v>
      </c>
      <c r="F10" s="29">
        <f>SUM(G10:H10)</f>
        <v>604</v>
      </c>
      <c r="G10" s="29">
        <v>359</v>
      </c>
      <c r="H10" s="29">
        <v>245</v>
      </c>
      <c r="I10" s="30">
        <f t="shared" ref="I10:I12" si="2">SUM(J10:K10)</f>
        <v>21911</v>
      </c>
      <c r="J10" s="30">
        <v>10658</v>
      </c>
      <c r="K10" s="29">
        <v>11253</v>
      </c>
      <c r="L10" s="39"/>
      <c r="M10" s="39" t="s">
        <v>21</v>
      </c>
    </row>
    <row r="11" spans="1:13" s="13" customFormat="1" ht="20.25" customHeight="1">
      <c r="A11" s="34"/>
      <c r="B11" s="38" t="s">
        <v>22</v>
      </c>
      <c r="C11" s="34"/>
      <c r="D11" s="34"/>
      <c r="E11" s="29">
        <v>12</v>
      </c>
      <c r="F11" s="29">
        <f>SUM(G11:H11)</f>
        <v>236</v>
      </c>
      <c r="G11" s="29">
        <v>111</v>
      </c>
      <c r="H11" s="29">
        <v>125</v>
      </c>
      <c r="I11" s="30">
        <f t="shared" si="2"/>
        <v>4821</v>
      </c>
      <c r="J11" s="30">
        <v>2289</v>
      </c>
      <c r="K11" s="30">
        <v>2532</v>
      </c>
      <c r="L11" s="40"/>
      <c r="M11" s="39" t="s">
        <v>23</v>
      </c>
    </row>
    <row r="12" spans="1:13" s="13" customFormat="1" ht="20.25" customHeight="1">
      <c r="A12" s="41" t="s">
        <v>24</v>
      </c>
      <c r="B12" s="41"/>
      <c r="C12" s="41"/>
      <c r="D12" s="41"/>
      <c r="E12" s="29">
        <v>1</v>
      </c>
      <c r="F12" s="29">
        <f>SUM(G12:H12)</f>
        <v>639</v>
      </c>
      <c r="G12" s="29">
        <v>274</v>
      </c>
      <c r="H12" s="29">
        <v>365</v>
      </c>
      <c r="I12" s="30">
        <f t="shared" si="2"/>
        <v>9044</v>
      </c>
      <c r="J12" s="30">
        <v>3256</v>
      </c>
      <c r="K12" s="30">
        <v>5788</v>
      </c>
      <c r="L12" s="26" t="s">
        <v>25</v>
      </c>
    </row>
    <row r="13" spans="1:13" s="13" customFormat="1" ht="20.25" customHeight="1">
      <c r="A13" s="41"/>
      <c r="B13" s="38" t="s">
        <v>26</v>
      </c>
      <c r="C13" s="41"/>
      <c r="D13" s="38"/>
      <c r="E13" s="29">
        <v>1</v>
      </c>
      <c r="F13" s="29">
        <f>SUM(G13:H13)</f>
        <v>639</v>
      </c>
      <c r="G13" s="29">
        <v>274</v>
      </c>
      <c r="H13" s="29">
        <v>365</v>
      </c>
      <c r="I13" s="30">
        <f>SUM(J13:K13)</f>
        <v>9044</v>
      </c>
      <c r="J13" s="30">
        <v>3256</v>
      </c>
      <c r="K13" s="30">
        <v>5788</v>
      </c>
      <c r="L13" s="26"/>
      <c r="M13" s="26" t="s">
        <v>27</v>
      </c>
    </row>
    <row r="14" spans="1:13" s="13" customFormat="1" ht="20.25" customHeight="1">
      <c r="A14" s="36"/>
      <c r="B14" s="41" t="s">
        <v>28</v>
      </c>
      <c r="C14" s="41"/>
      <c r="D14" s="36"/>
      <c r="E14" s="42"/>
      <c r="F14" s="43"/>
      <c r="G14" s="43"/>
      <c r="H14" s="44"/>
      <c r="I14" s="44"/>
      <c r="J14" s="43"/>
      <c r="K14" s="43"/>
      <c r="M14" s="26" t="s">
        <v>29</v>
      </c>
    </row>
    <row r="15" spans="1:13" ht="3" customHeight="1">
      <c r="A15" s="45"/>
      <c r="B15" s="45"/>
      <c r="C15" s="45"/>
      <c r="D15" s="46"/>
      <c r="E15" s="47"/>
      <c r="F15" s="47"/>
      <c r="G15" s="47"/>
      <c r="H15" s="45"/>
      <c r="I15" s="47"/>
      <c r="J15" s="45"/>
      <c r="K15" s="47"/>
      <c r="L15" s="48"/>
      <c r="M15" s="45"/>
    </row>
    <row r="16" spans="1:13" ht="3" customHeight="1">
      <c r="A16" s="49"/>
      <c r="B16" s="49"/>
      <c r="C16" s="49"/>
      <c r="D16" s="49"/>
      <c r="E16" s="49"/>
      <c r="F16" s="49"/>
      <c r="G16" s="49"/>
      <c r="H16" s="50"/>
      <c r="I16" s="50"/>
      <c r="J16" s="49"/>
      <c r="L16" s="49"/>
    </row>
    <row r="17" spans="1:14">
      <c r="A17" s="36" t="s">
        <v>30</v>
      </c>
      <c r="B17" s="36"/>
      <c r="C17" s="36"/>
      <c r="D17" s="36"/>
      <c r="E17" s="36"/>
      <c r="F17" s="36"/>
      <c r="G17" s="36"/>
      <c r="H17" s="36" t="s">
        <v>31</v>
      </c>
      <c r="I17" s="36"/>
      <c r="J17" s="36"/>
      <c r="K17" s="36"/>
      <c r="L17" s="36"/>
      <c r="M17" s="36"/>
      <c r="N17" s="13"/>
    </row>
    <row r="18" spans="1:14" s="13" customFormat="1" ht="19.5">
      <c r="A18" s="36" t="s">
        <v>32</v>
      </c>
      <c r="B18" s="36"/>
      <c r="C18" s="36"/>
      <c r="D18" s="36"/>
      <c r="E18" s="36"/>
      <c r="F18" s="36"/>
      <c r="G18" s="36"/>
      <c r="H18" s="36" t="s">
        <v>33</v>
      </c>
      <c r="I18" s="36"/>
      <c r="J18" s="36"/>
      <c r="K18" s="36"/>
      <c r="L18" s="36"/>
      <c r="M18" s="36"/>
    </row>
    <row r="19" spans="1:14">
      <c r="A19" s="36" t="s">
        <v>34</v>
      </c>
      <c r="B19" s="36"/>
      <c r="C19" s="36" t="s">
        <v>35</v>
      </c>
      <c r="D19" s="36"/>
      <c r="E19" s="36"/>
      <c r="F19" s="36"/>
      <c r="G19" s="36"/>
      <c r="H19" s="36" t="s">
        <v>36</v>
      </c>
      <c r="I19" s="36"/>
      <c r="J19" s="36"/>
      <c r="K19" s="36"/>
      <c r="L19" s="36"/>
      <c r="M19" s="36"/>
    </row>
    <row r="20" spans="1:14">
      <c r="A20" s="36" t="s">
        <v>37</v>
      </c>
      <c r="B20" s="36"/>
      <c r="C20" s="36" t="s">
        <v>38</v>
      </c>
      <c r="D20" s="36"/>
      <c r="E20" s="36"/>
      <c r="F20" s="36"/>
      <c r="G20" s="36"/>
      <c r="H20" s="36" t="s">
        <v>39</v>
      </c>
      <c r="I20" s="36"/>
      <c r="J20" s="36"/>
      <c r="K20" s="36"/>
    </row>
  </sheetData>
  <mergeCells count="7">
    <mergeCell ref="L9:M9"/>
    <mergeCell ref="F4:H4"/>
    <mergeCell ref="I4:K4"/>
    <mergeCell ref="A5:D5"/>
    <mergeCell ref="L5:M5"/>
    <mergeCell ref="A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2019-09-26T22:20:10Z</dcterms:created>
  <dcterms:modified xsi:type="dcterms:W3CDTF">2019-09-26T22:20:29Z</dcterms:modified>
</cp:coreProperties>
</file>