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3" sheetId="1" r:id="rId1"/>
  </sheets>
  <definedNames>
    <definedName name="_xlnm.Print_Area" localSheetId="0">'T-3.13'!$A$1:$AC$25</definedName>
  </definedNames>
  <calcPr calcId="124519"/>
</workbook>
</file>

<file path=xl/calcChain.xml><?xml version="1.0" encoding="utf-8"?>
<calcChain xmlns="http://schemas.openxmlformats.org/spreadsheetml/2006/main">
  <c r="L21" i="1"/>
  <c r="F21"/>
  <c r="L20"/>
  <c r="F20"/>
  <c r="L19"/>
  <c r="F19"/>
  <c r="L18"/>
  <c r="F18"/>
  <c r="L17"/>
  <c r="F17"/>
  <c r="L16"/>
  <c r="F16"/>
  <c r="L15"/>
  <c r="F15"/>
  <c r="L14"/>
  <c r="F14"/>
  <c r="L13"/>
  <c r="F13"/>
  <c r="L12"/>
  <c r="F12"/>
  <c r="L11"/>
  <c r="F11"/>
  <c r="F10" s="1"/>
  <c r="V10"/>
  <c r="T10"/>
  <c r="R10"/>
  <c r="P10"/>
  <c r="N10"/>
  <c r="L10" s="1"/>
  <c r="J10"/>
  <c r="H10"/>
</calcChain>
</file>

<file path=xl/sharedStrings.xml><?xml version="1.0" encoding="utf-8"?>
<sst xmlns="http://schemas.openxmlformats.org/spreadsheetml/2006/main" count="61" uniqueCount="48">
  <si>
    <t>ตาราง</t>
  </si>
  <si>
    <t xml:space="preserve"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</t>
  </si>
  <si>
    <t xml:space="preserve">เป็นรายอำเภอ ปีงบประมาณ 2559 </t>
  </si>
  <si>
    <t xml:space="preserve">Table </t>
  </si>
  <si>
    <t xml:space="preserve">Enrolment Registered in Office of The Non-Formal and Informal Education by Educational Activities, Sex and District:  </t>
  </si>
  <si>
    <t xml:space="preserve">Fiscal Year 2016 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</si>
  <si>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</si>
  <si>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</si>
  <si>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</si>
  <si>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</si>
  <si>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</si>
  <si>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</si>
  <si>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</si>
  <si>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</si>
  <si>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</si>
  <si>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</si>
  <si>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</si>
  <si>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</si>
  <si>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</si>
  <si>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</si>
  <si>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</si>
  <si>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อำเภอเมืองพัทลุง</t>
  </si>
  <si>
    <t xml:space="preserve"> Mueang Phatthalung District</t>
  </si>
  <si>
    <t>อำเภอกงหรา</t>
  </si>
  <si>
    <t xml:space="preserve"> Kong Ra District</t>
  </si>
  <si>
    <t>อำเภอเขาชัยสน</t>
  </si>
  <si>
    <t xml:space="preserve"> Khao Chaison District</t>
  </si>
  <si>
    <t>อำเภอตะโหมด</t>
  </si>
  <si>
    <t xml:space="preserve"> Tamot District</t>
  </si>
  <si>
    <t>อำเภอควนขนุน</t>
  </si>
  <si>
    <t xml:space="preserve"> Khuan Khanun District</t>
  </si>
  <si>
    <t>อำเภอปากพะยูน</t>
  </si>
  <si>
    <t xml:space="preserve"> Pak Phayun District</t>
  </si>
  <si>
    <t>อำเภอศรีบรรพต</t>
  </si>
  <si>
    <t>-</t>
  </si>
  <si>
    <t xml:space="preserve"> Si Banphot District</t>
  </si>
  <si>
    <t>อำเภอป่าบอน</t>
  </si>
  <si>
    <t xml:space="preserve"> Pa Bon District</t>
  </si>
  <si>
    <t>อำเภอบางแก้ว</t>
  </si>
  <si>
    <t xml:space="preserve"> Bang Kaeo District</t>
  </si>
  <si>
    <t>อำเภอป่าพะยอม</t>
  </si>
  <si>
    <t xml:space="preserve"> Pa Phayom District</t>
  </si>
  <si>
    <t>อำเภอศรีนครินทร์</t>
  </si>
  <si>
    <t xml:space="preserve"> Srinagarindra District</t>
  </si>
  <si>
    <t xml:space="preserve">       ที่มา:   สำนักงานส่งเสริมการศึกษานอกระบบและการศึกษาตามอัธยาศัยจังหวัดพัทลุง</t>
  </si>
  <si>
    <t xml:space="preserve">  Source:   Phatthalung  Provincial Office of the Non-Formal and Informal Education</t>
  </si>
  <si>
    <t>เลือกกิจกรรมการศึกษา 3 ลำดับแรก</t>
  </si>
  <si>
    <t xml:space="preserve">แต่ให้คงการศึกษาขั้นพื้นฐานไว้ เนื่องจากการศึกษาขั้นพื้นฐาน เป็นการรวมกิจกรรมการศึกษาประถมศึกษา มัธยมศึกษาตอนต้น และมัธยมศึกษาตอนปลายเข้าไว้ด้วยกัน </t>
  </si>
</sst>
</file>

<file path=xl/styles.xml><?xml version="1.0" encoding="utf-8"?>
<styleSheet xmlns="http://schemas.openxmlformats.org/spreadsheetml/2006/main">
  <numFmts count="1">
    <numFmt numFmtId="187" formatCode="_-* #,##0_-;\-* #,##0_-;_-* &quot;-&quot;??_-;_-@_-"/>
  </numFmts>
  <fonts count="10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8"/>
      <color rgb="FF000000"/>
      <name val="TH SarabunPSK"/>
      <family val="2"/>
    </font>
    <font>
      <sz val="18"/>
      <color rgb="FFC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87" fontId="5" fillId="0" borderId="4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center"/>
    </xf>
    <xf numFmtId="187" fontId="5" fillId="0" borderId="5" xfId="0" applyNumberFormat="1" applyFont="1" applyBorder="1" applyAlignment="1">
      <alignment horizontal="center"/>
    </xf>
    <xf numFmtId="187" fontId="5" fillId="0" borderId="4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5" xfId="0" applyFont="1" applyBorder="1"/>
    <xf numFmtId="187" fontId="5" fillId="0" borderId="8" xfId="0" applyNumberFormat="1" applyFont="1" applyBorder="1" applyAlignment="1">
      <alignment horizontal="right"/>
    </xf>
    <xf numFmtId="187" fontId="7" fillId="0" borderId="0" xfId="0" applyNumberFormat="1" applyFont="1" applyBorder="1" applyAlignment="1">
      <alignment horizontal="center"/>
    </xf>
    <xf numFmtId="187" fontId="7" fillId="0" borderId="8" xfId="0" applyNumberFormat="1" applyFont="1" applyBorder="1" applyAlignment="1">
      <alignment horizontal="right"/>
    </xf>
    <xf numFmtId="187" fontId="7" fillId="0" borderId="5" xfId="0" applyNumberFormat="1" applyFont="1" applyBorder="1" applyAlignment="1">
      <alignment horizontal="center"/>
    </xf>
    <xf numFmtId="187" fontId="7" fillId="0" borderId="8" xfId="0" applyNumberFormat="1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/>
    <xf numFmtId="187" fontId="7" fillId="0" borderId="5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right"/>
    </xf>
    <xf numFmtId="0" fontId="3" fillId="0" borderId="7" xfId="0" applyFont="1" applyBorder="1"/>
    <xf numFmtId="0" fontId="3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1666875</xdr:colOff>
      <xdr:row>0</xdr:row>
      <xdr:rowOff>0</xdr:rowOff>
    </xdr:from>
    <xdr:to>
      <xdr:col>28</xdr:col>
      <xdr:colOff>28575</xdr:colOff>
      <xdr:row>25</xdr:row>
      <xdr:rowOff>28575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9886950" y="0"/>
          <a:ext cx="514350" cy="7077075"/>
          <a:chOff x="988" y="1"/>
          <a:chExt cx="62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3" y="93"/>
            <a:ext cx="54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9"/>
  <sheetViews>
    <sheetView showGridLines="0" tabSelected="1" workbookViewId="0">
      <selection activeCell="AE8" sqref="AE8"/>
    </sheetView>
  </sheetViews>
  <sheetFormatPr defaultRowHeight="18.75"/>
  <cols>
    <col min="1" max="2" width="1.7109375" style="5" customWidth="1"/>
    <col min="3" max="3" width="4.42578125" style="5" customWidth="1"/>
    <col min="4" max="4" width="6.140625" style="5" customWidth="1"/>
    <col min="5" max="5" width="9.28515625" style="5" customWidth="1"/>
    <col min="6" max="6" width="8.140625" style="5" customWidth="1"/>
    <col min="7" max="7" width="2.7109375" style="5" customWidth="1"/>
    <col min="8" max="8" width="7.7109375" style="5" customWidth="1"/>
    <col min="9" max="9" width="2.85546875" style="5" customWidth="1"/>
    <col min="10" max="10" width="7.28515625" style="5" customWidth="1"/>
    <col min="11" max="11" width="3.42578125" style="5" customWidth="1"/>
    <col min="12" max="12" width="8.28515625" style="5" customWidth="1"/>
    <col min="13" max="13" width="2.42578125" style="5" customWidth="1"/>
    <col min="14" max="14" width="8.140625" style="5" customWidth="1"/>
    <col min="15" max="15" width="2.28515625" style="5" customWidth="1"/>
    <col min="16" max="16" width="8.28515625" style="5" customWidth="1"/>
    <col min="17" max="17" width="2.7109375" style="5" customWidth="1"/>
    <col min="18" max="18" width="9.140625" style="5" customWidth="1"/>
    <col min="19" max="19" width="2" style="5" customWidth="1"/>
    <col min="20" max="20" width="8.5703125" style="5" customWidth="1"/>
    <col min="21" max="21" width="3" style="5" customWidth="1"/>
    <col min="22" max="22" width="9.140625" style="5" customWidth="1"/>
    <col min="23" max="23" width="2.42578125" style="5" customWidth="1"/>
    <col min="24" max="24" width="1" style="5" customWidth="1"/>
    <col min="25" max="25" width="0.42578125" style="5" customWidth="1"/>
    <col min="26" max="26" width="25.140625" style="5" customWidth="1"/>
    <col min="27" max="27" width="2.140625" style="5" customWidth="1"/>
    <col min="28" max="28" width="5" style="5" customWidth="1"/>
    <col min="29" max="29" width="1.7109375" style="5" customWidth="1"/>
    <col min="30" max="16384" width="9.140625" style="5"/>
  </cols>
  <sheetData>
    <row r="1" spans="1:26" s="1" customFormat="1" ht="21.95" customHeight="1">
      <c r="B1" s="1" t="s">
        <v>0</v>
      </c>
      <c r="D1" s="2">
        <v>3.13</v>
      </c>
      <c r="E1" s="1" t="s">
        <v>1</v>
      </c>
      <c r="R1" s="3"/>
      <c r="S1" s="3"/>
      <c r="T1" s="3"/>
      <c r="U1" s="3"/>
      <c r="V1" s="3"/>
      <c r="W1" s="3"/>
      <c r="X1" s="3"/>
    </row>
    <row r="2" spans="1:26" s="1" customFormat="1" ht="21.95" customHeight="1">
      <c r="D2" s="2"/>
      <c r="E2" s="1" t="s">
        <v>2</v>
      </c>
      <c r="R2" s="3"/>
      <c r="S2" s="3"/>
      <c r="T2" s="3"/>
      <c r="U2" s="3"/>
      <c r="V2" s="3"/>
      <c r="W2" s="3"/>
      <c r="X2" s="3"/>
    </row>
    <row r="3" spans="1:26" s="1" customFormat="1" ht="21.95" customHeight="1">
      <c r="B3" s="1" t="s">
        <v>3</v>
      </c>
      <c r="D3" s="2">
        <v>3.13</v>
      </c>
      <c r="E3" s="1" t="s">
        <v>4</v>
      </c>
      <c r="R3" s="3"/>
      <c r="S3" s="3"/>
      <c r="T3" s="3"/>
      <c r="U3" s="3"/>
      <c r="V3" s="3"/>
      <c r="W3" s="3"/>
      <c r="X3" s="3"/>
    </row>
    <row r="4" spans="1:26" s="1" customFormat="1" ht="21.95" customHeight="1">
      <c r="D4" s="2"/>
      <c r="E4" s="1" t="s">
        <v>5</v>
      </c>
      <c r="R4" s="3"/>
      <c r="S4" s="3"/>
      <c r="T4" s="3"/>
      <c r="U4" s="3"/>
      <c r="V4" s="3"/>
      <c r="W4" s="3"/>
      <c r="X4" s="3"/>
    </row>
    <row r="5" spans="1:26" ht="6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13" customFormat="1" ht="23.25" customHeight="1">
      <c r="A6" s="6" t="s">
        <v>6</v>
      </c>
      <c r="B6" s="6"/>
      <c r="C6" s="6"/>
      <c r="D6" s="6"/>
      <c r="E6" s="7"/>
      <c r="F6" s="8" t="s">
        <v>7</v>
      </c>
      <c r="G6" s="9"/>
      <c r="H6" s="9"/>
      <c r="I6" s="9"/>
      <c r="J6" s="9"/>
      <c r="K6" s="10"/>
      <c r="L6" s="8" t="s">
        <v>8</v>
      </c>
      <c r="M6" s="9"/>
      <c r="N6" s="9"/>
      <c r="O6" s="9"/>
      <c r="P6" s="9"/>
      <c r="Q6" s="11"/>
      <c r="R6" s="8" t="s">
        <v>9</v>
      </c>
      <c r="S6" s="9"/>
      <c r="T6" s="9"/>
      <c r="U6" s="9"/>
      <c r="V6" s="9"/>
      <c r="W6" s="11"/>
      <c r="X6" s="12"/>
      <c r="Y6" s="12"/>
      <c r="Z6" s="12"/>
    </row>
    <row r="7" spans="1:26" s="13" customFormat="1" ht="23.25" customHeight="1">
      <c r="A7" s="14"/>
      <c r="B7" s="14"/>
      <c r="C7" s="14"/>
      <c r="D7" s="14"/>
      <c r="E7" s="15"/>
      <c r="F7" s="16" t="s">
        <v>10</v>
      </c>
      <c r="G7" s="17"/>
      <c r="H7" s="17"/>
      <c r="I7" s="17"/>
      <c r="J7" s="17"/>
      <c r="K7" s="18"/>
      <c r="L7" s="16" t="s">
        <v>11</v>
      </c>
      <c r="M7" s="17"/>
      <c r="N7" s="17"/>
      <c r="O7" s="17"/>
      <c r="P7" s="17"/>
      <c r="Q7" s="19"/>
      <c r="R7" s="16" t="s">
        <v>12</v>
      </c>
      <c r="S7" s="17"/>
      <c r="T7" s="17"/>
      <c r="U7" s="17"/>
      <c r="V7" s="17"/>
      <c r="W7" s="19"/>
      <c r="X7" s="20" t="s">
        <v>13</v>
      </c>
      <c r="Y7" s="21"/>
      <c r="Z7" s="21"/>
    </row>
    <row r="8" spans="1:26" s="13" customFormat="1" ht="23.25" customHeight="1">
      <c r="A8" s="14"/>
      <c r="B8" s="14"/>
      <c r="C8" s="14"/>
      <c r="D8" s="14"/>
      <c r="E8" s="15"/>
      <c r="F8" s="8" t="s">
        <v>14</v>
      </c>
      <c r="G8" s="11"/>
      <c r="H8" s="8" t="s">
        <v>15</v>
      </c>
      <c r="I8" s="11"/>
      <c r="J8" s="8" t="s">
        <v>16</v>
      </c>
      <c r="K8" s="11"/>
      <c r="L8" s="8" t="s">
        <v>14</v>
      </c>
      <c r="M8" s="11"/>
      <c r="N8" s="8" t="s">
        <v>15</v>
      </c>
      <c r="O8" s="11"/>
      <c r="P8" s="8" t="s">
        <v>16</v>
      </c>
      <c r="Q8" s="11"/>
      <c r="R8" s="22" t="s">
        <v>14</v>
      </c>
      <c r="S8" s="23"/>
      <c r="T8" s="22" t="s">
        <v>15</v>
      </c>
      <c r="U8" s="23"/>
      <c r="V8" s="8" t="s">
        <v>16</v>
      </c>
      <c r="W8" s="11"/>
      <c r="X8" s="24"/>
      <c r="Y8" s="21"/>
      <c r="Z8" s="21"/>
    </row>
    <row r="9" spans="1:26" s="13" customFormat="1" ht="23.25" customHeight="1">
      <c r="A9" s="25"/>
      <c r="B9" s="25"/>
      <c r="C9" s="25"/>
      <c r="D9" s="25"/>
      <c r="E9" s="26"/>
      <c r="F9" s="16" t="s">
        <v>17</v>
      </c>
      <c r="G9" s="19"/>
      <c r="H9" s="16" t="s">
        <v>18</v>
      </c>
      <c r="I9" s="19"/>
      <c r="J9" s="16" t="s">
        <v>19</v>
      </c>
      <c r="K9" s="19"/>
      <c r="L9" s="16" t="s">
        <v>17</v>
      </c>
      <c r="M9" s="19"/>
      <c r="N9" s="16" t="s">
        <v>18</v>
      </c>
      <c r="O9" s="19"/>
      <c r="P9" s="16" t="s">
        <v>19</v>
      </c>
      <c r="Q9" s="19"/>
      <c r="R9" s="16" t="s">
        <v>17</v>
      </c>
      <c r="S9" s="19"/>
      <c r="T9" s="16" t="s">
        <v>18</v>
      </c>
      <c r="U9" s="19"/>
      <c r="V9" s="16" t="s">
        <v>19</v>
      </c>
      <c r="W9" s="19"/>
      <c r="X9" s="4"/>
      <c r="Y9" s="4"/>
      <c r="Z9" s="4"/>
    </row>
    <row r="10" spans="1:26" s="34" customFormat="1" ht="27" customHeight="1">
      <c r="A10" s="27" t="s">
        <v>20</v>
      </c>
      <c r="B10" s="27"/>
      <c r="C10" s="27"/>
      <c r="D10" s="27"/>
      <c r="E10" s="28"/>
      <c r="F10" s="29">
        <f>SUM(F11:F21)</f>
        <v>13910</v>
      </c>
      <c r="G10" s="30"/>
      <c r="H10" s="29">
        <f>SUM(H11:H21)</f>
        <v>9158</v>
      </c>
      <c r="I10" s="31"/>
      <c r="J10" s="29">
        <f>SUM(J11:J21)</f>
        <v>4752</v>
      </c>
      <c r="K10" s="30"/>
      <c r="L10" s="29">
        <f>SUM(N10:P10)</f>
        <v>2349</v>
      </c>
      <c r="M10" s="30"/>
      <c r="N10" s="32">
        <f>SUM(N11:N21)</f>
        <v>525</v>
      </c>
      <c r="O10" s="31"/>
      <c r="P10" s="32">
        <f>SUM(P11:P21)</f>
        <v>1824</v>
      </c>
      <c r="Q10" s="31"/>
      <c r="R10" s="30">
        <f>SUM(R11:R21)</f>
        <v>6651</v>
      </c>
      <c r="S10" s="30"/>
      <c r="T10" s="32">
        <f>SUM(T11:T21)</f>
        <v>3013</v>
      </c>
      <c r="U10" s="31"/>
      <c r="V10" s="32">
        <f>SUM(V11:V21)</f>
        <v>3638</v>
      </c>
      <c r="W10" s="31"/>
      <c r="X10" s="33" t="s">
        <v>17</v>
      </c>
      <c r="Y10" s="33"/>
      <c r="Z10" s="33"/>
    </row>
    <row r="11" spans="1:26" s="43" customFormat="1" ht="27" customHeight="1">
      <c r="A11" s="12"/>
      <c r="B11" s="12" t="s">
        <v>21</v>
      </c>
      <c r="C11" s="35"/>
      <c r="D11" s="35"/>
      <c r="E11" s="36"/>
      <c r="F11" s="37">
        <f>SUM(H11:J11)</f>
        <v>2510</v>
      </c>
      <c r="G11" s="38"/>
      <c r="H11" s="39">
        <v>1582</v>
      </c>
      <c r="I11" s="40"/>
      <c r="J11" s="39">
        <v>928</v>
      </c>
      <c r="K11" s="38"/>
      <c r="L11" s="37">
        <f t="shared" ref="L11:L21" si="0">SUM(N11:P11)</f>
        <v>431</v>
      </c>
      <c r="M11" s="38"/>
      <c r="N11" s="41">
        <v>55</v>
      </c>
      <c r="O11" s="40"/>
      <c r="P11" s="41">
        <v>376</v>
      </c>
      <c r="Q11" s="40"/>
      <c r="R11" s="30">
        <v>1375</v>
      </c>
      <c r="S11" s="38"/>
      <c r="T11" s="41">
        <v>611</v>
      </c>
      <c r="U11" s="40"/>
      <c r="V11" s="41">
        <v>764</v>
      </c>
      <c r="W11" s="40"/>
      <c r="X11" s="35"/>
      <c r="Y11" s="12"/>
      <c r="Z11" s="42" t="s">
        <v>22</v>
      </c>
    </row>
    <row r="12" spans="1:26" s="43" customFormat="1" ht="27" customHeight="1">
      <c r="A12" s="35"/>
      <c r="B12" s="12" t="s">
        <v>23</v>
      </c>
      <c r="C12" s="35"/>
      <c r="D12" s="35"/>
      <c r="E12" s="36"/>
      <c r="F12" s="37">
        <f>SUM(H12:J12)</f>
        <v>1121</v>
      </c>
      <c r="G12" s="38"/>
      <c r="H12" s="39">
        <v>672</v>
      </c>
      <c r="I12" s="40"/>
      <c r="J12" s="39">
        <v>449</v>
      </c>
      <c r="K12" s="38"/>
      <c r="L12" s="37">
        <f t="shared" si="0"/>
        <v>242</v>
      </c>
      <c r="M12" s="38"/>
      <c r="N12" s="41">
        <v>11</v>
      </c>
      <c r="O12" s="40"/>
      <c r="P12" s="41">
        <v>231</v>
      </c>
      <c r="Q12" s="40"/>
      <c r="R12" s="30">
        <v>554</v>
      </c>
      <c r="S12" s="38"/>
      <c r="T12" s="41">
        <v>294</v>
      </c>
      <c r="U12" s="40"/>
      <c r="V12" s="41">
        <v>260</v>
      </c>
      <c r="W12" s="40"/>
      <c r="X12" s="35"/>
      <c r="Y12" s="35"/>
      <c r="Z12" s="42" t="s">
        <v>24</v>
      </c>
    </row>
    <row r="13" spans="1:26" s="43" customFormat="1" ht="27" customHeight="1">
      <c r="A13" s="35"/>
      <c r="B13" s="12" t="s">
        <v>25</v>
      </c>
      <c r="C13" s="12"/>
      <c r="D13" s="35"/>
      <c r="E13" s="35"/>
      <c r="F13" s="37">
        <f>SUM(H13:J13)</f>
        <v>916</v>
      </c>
      <c r="G13" s="38"/>
      <c r="H13" s="39">
        <v>666</v>
      </c>
      <c r="I13" s="38"/>
      <c r="J13" s="39">
        <v>250</v>
      </c>
      <c r="K13" s="38"/>
      <c r="L13" s="37">
        <f t="shared" si="0"/>
        <v>150</v>
      </c>
      <c r="M13" s="38"/>
      <c r="N13" s="41">
        <v>13</v>
      </c>
      <c r="O13" s="40"/>
      <c r="P13" s="41">
        <v>137</v>
      </c>
      <c r="Q13" s="40"/>
      <c r="R13" s="30">
        <v>471</v>
      </c>
      <c r="S13" s="38"/>
      <c r="T13" s="41">
        <v>232</v>
      </c>
      <c r="U13" s="40"/>
      <c r="V13" s="41">
        <v>239</v>
      </c>
      <c r="W13" s="40"/>
      <c r="X13" s="35"/>
      <c r="Y13" s="35"/>
      <c r="Z13" s="42" t="s">
        <v>26</v>
      </c>
    </row>
    <row r="14" spans="1:26" s="43" customFormat="1" ht="27" customHeight="1">
      <c r="A14" s="35"/>
      <c r="B14" s="12" t="s">
        <v>27</v>
      </c>
      <c r="C14" s="12"/>
      <c r="D14" s="35"/>
      <c r="E14" s="35"/>
      <c r="F14" s="37">
        <f t="shared" ref="F14:F21" si="1">SUM(H14:J14)</f>
        <v>852</v>
      </c>
      <c r="G14" s="38"/>
      <c r="H14" s="39">
        <v>603</v>
      </c>
      <c r="I14" s="38"/>
      <c r="J14" s="39">
        <v>249</v>
      </c>
      <c r="K14" s="38"/>
      <c r="L14" s="37">
        <f t="shared" si="0"/>
        <v>155</v>
      </c>
      <c r="M14" s="38"/>
      <c r="N14" s="41">
        <v>56</v>
      </c>
      <c r="O14" s="40"/>
      <c r="P14" s="41">
        <v>99</v>
      </c>
      <c r="Q14" s="40"/>
      <c r="R14" s="30">
        <v>477</v>
      </c>
      <c r="S14" s="38"/>
      <c r="T14" s="41">
        <v>162</v>
      </c>
      <c r="U14" s="40"/>
      <c r="V14" s="41">
        <v>315</v>
      </c>
      <c r="W14" s="40"/>
      <c r="X14" s="35"/>
      <c r="Y14" s="35"/>
      <c r="Z14" s="42" t="s">
        <v>28</v>
      </c>
    </row>
    <row r="15" spans="1:26" s="43" customFormat="1" ht="27" customHeight="1">
      <c r="A15" s="35"/>
      <c r="B15" s="12" t="s">
        <v>29</v>
      </c>
      <c r="C15" s="12"/>
      <c r="D15" s="35"/>
      <c r="E15" s="35"/>
      <c r="F15" s="37">
        <f t="shared" si="1"/>
        <v>1841</v>
      </c>
      <c r="G15" s="38"/>
      <c r="H15" s="39">
        <v>1156</v>
      </c>
      <c r="I15" s="38"/>
      <c r="J15" s="39">
        <v>685</v>
      </c>
      <c r="K15" s="38"/>
      <c r="L15" s="37">
        <f t="shared" si="0"/>
        <v>360</v>
      </c>
      <c r="M15" s="38"/>
      <c r="N15" s="39">
        <v>70</v>
      </c>
      <c r="O15" s="44"/>
      <c r="P15" s="41">
        <v>290</v>
      </c>
      <c r="Q15" s="40"/>
      <c r="R15" s="30">
        <v>1090</v>
      </c>
      <c r="S15" s="38"/>
      <c r="T15" s="41">
        <v>467</v>
      </c>
      <c r="U15" s="40"/>
      <c r="V15" s="41">
        <v>623</v>
      </c>
      <c r="W15" s="40"/>
      <c r="X15" s="35"/>
      <c r="Y15" s="35"/>
      <c r="Z15" s="42" t="s">
        <v>30</v>
      </c>
    </row>
    <row r="16" spans="1:26" s="43" customFormat="1" ht="27" customHeight="1">
      <c r="A16" s="35"/>
      <c r="B16" s="12" t="s">
        <v>31</v>
      </c>
      <c r="C16" s="12"/>
      <c r="D16" s="35"/>
      <c r="E16" s="35"/>
      <c r="F16" s="37">
        <f t="shared" si="1"/>
        <v>1241</v>
      </c>
      <c r="G16" s="38"/>
      <c r="H16" s="39">
        <v>898</v>
      </c>
      <c r="I16" s="38"/>
      <c r="J16" s="39">
        <v>343</v>
      </c>
      <c r="K16" s="38"/>
      <c r="L16" s="37">
        <f t="shared" si="0"/>
        <v>251</v>
      </c>
      <c r="M16" s="38"/>
      <c r="N16" s="41">
        <v>75</v>
      </c>
      <c r="O16" s="40"/>
      <c r="P16" s="41">
        <v>176</v>
      </c>
      <c r="Q16" s="40"/>
      <c r="R16" s="30">
        <v>663</v>
      </c>
      <c r="S16" s="38"/>
      <c r="T16" s="41">
        <v>236</v>
      </c>
      <c r="U16" s="40"/>
      <c r="V16" s="41">
        <v>427</v>
      </c>
      <c r="W16" s="40"/>
      <c r="X16" s="35"/>
      <c r="Y16" s="35"/>
      <c r="Z16" s="42" t="s">
        <v>32</v>
      </c>
    </row>
    <row r="17" spans="1:26" s="43" customFormat="1" ht="27" customHeight="1">
      <c r="A17" s="35"/>
      <c r="B17" s="12" t="s">
        <v>33</v>
      </c>
      <c r="C17" s="12"/>
      <c r="D17" s="35"/>
      <c r="E17" s="35"/>
      <c r="F17" s="37">
        <f t="shared" si="1"/>
        <v>901</v>
      </c>
      <c r="G17" s="38"/>
      <c r="H17" s="39">
        <v>524</v>
      </c>
      <c r="I17" s="38"/>
      <c r="J17" s="39">
        <v>377</v>
      </c>
      <c r="K17" s="38"/>
      <c r="L17" s="37">
        <f t="shared" si="0"/>
        <v>120</v>
      </c>
      <c r="M17" s="38"/>
      <c r="N17" s="39" t="s">
        <v>34</v>
      </c>
      <c r="O17" s="40"/>
      <c r="P17" s="41">
        <v>120</v>
      </c>
      <c r="Q17" s="40"/>
      <c r="R17" s="30">
        <v>362</v>
      </c>
      <c r="S17" s="38"/>
      <c r="T17" s="41">
        <v>171</v>
      </c>
      <c r="U17" s="40"/>
      <c r="V17" s="41">
        <v>191</v>
      </c>
      <c r="W17" s="40"/>
      <c r="X17" s="35"/>
      <c r="Y17" s="35"/>
      <c r="Z17" s="42" t="s">
        <v>35</v>
      </c>
    </row>
    <row r="18" spans="1:26" s="45" customFormat="1" ht="27" customHeight="1">
      <c r="A18" s="12"/>
      <c r="B18" s="12" t="s">
        <v>36</v>
      </c>
      <c r="C18" s="12"/>
      <c r="D18" s="12"/>
      <c r="E18" s="12"/>
      <c r="F18" s="37">
        <f t="shared" si="1"/>
        <v>1216</v>
      </c>
      <c r="G18" s="38"/>
      <c r="H18" s="39">
        <v>818</v>
      </c>
      <c r="I18" s="38"/>
      <c r="J18" s="39">
        <v>398</v>
      </c>
      <c r="K18" s="38"/>
      <c r="L18" s="37">
        <f t="shared" si="0"/>
        <v>220</v>
      </c>
      <c r="M18" s="38"/>
      <c r="N18" s="41">
        <v>116</v>
      </c>
      <c r="O18" s="40"/>
      <c r="P18" s="41">
        <v>104</v>
      </c>
      <c r="Q18" s="40"/>
      <c r="R18" s="30">
        <v>465</v>
      </c>
      <c r="S18" s="38"/>
      <c r="T18" s="41">
        <v>260</v>
      </c>
      <c r="U18" s="40"/>
      <c r="V18" s="41">
        <v>205</v>
      </c>
      <c r="W18" s="40"/>
      <c r="X18" s="12"/>
      <c r="Y18" s="12"/>
      <c r="Z18" s="42" t="s">
        <v>37</v>
      </c>
    </row>
    <row r="19" spans="1:26" s="45" customFormat="1" ht="27" customHeight="1">
      <c r="A19" s="12"/>
      <c r="B19" s="12" t="s">
        <v>38</v>
      </c>
      <c r="C19" s="12"/>
      <c r="D19" s="12"/>
      <c r="E19" s="12"/>
      <c r="F19" s="37">
        <f t="shared" si="1"/>
        <v>1088</v>
      </c>
      <c r="G19" s="38"/>
      <c r="H19" s="39">
        <v>498</v>
      </c>
      <c r="I19" s="38"/>
      <c r="J19" s="39">
        <v>590</v>
      </c>
      <c r="K19" s="38"/>
      <c r="L19" s="37">
        <f t="shared" si="0"/>
        <v>95</v>
      </c>
      <c r="M19" s="38"/>
      <c r="N19" s="41">
        <v>22</v>
      </c>
      <c r="O19" s="40"/>
      <c r="P19" s="41">
        <v>73</v>
      </c>
      <c r="Q19" s="40"/>
      <c r="R19" s="30">
        <v>311</v>
      </c>
      <c r="S19" s="38"/>
      <c r="T19" s="41">
        <v>134</v>
      </c>
      <c r="U19" s="40"/>
      <c r="V19" s="41">
        <v>177</v>
      </c>
      <c r="W19" s="40"/>
      <c r="X19" s="12"/>
      <c r="Y19" s="12"/>
      <c r="Z19" s="42" t="s">
        <v>39</v>
      </c>
    </row>
    <row r="20" spans="1:26" s="45" customFormat="1" ht="27" customHeight="1">
      <c r="A20" s="12"/>
      <c r="B20" s="12" t="s">
        <v>40</v>
      </c>
      <c r="C20" s="12"/>
      <c r="D20" s="12"/>
      <c r="E20" s="12"/>
      <c r="F20" s="37">
        <f t="shared" si="1"/>
        <v>989</v>
      </c>
      <c r="G20" s="38"/>
      <c r="H20" s="39">
        <v>713</v>
      </c>
      <c r="I20" s="38"/>
      <c r="J20" s="39">
        <v>276</v>
      </c>
      <c r="K20" s="38"/>
      <c r="L20" s="37">
        <f t="shared" si="0"/>
        <v>155</v>
      </c>
      <c r="M20" s="38"/>
      <c r="N20" s="41">
        <v>74</v>
      </c>
      <c r="O20" s="40"/>
      <c r="P20" s="41">
        <v>81</v>
      </c>
      <c r="Q20" s="40"/>
      <c r="R20" s="30">
        <v>399</v>
      </c>
      <c r="S20" s="38"/>
      <c r="T20" s="41">
        <v>198</v>
      </c>
      <c r="U20" s="40"/>
      <c r="V20" s="41">
        <v>201</v>
      </c>
      <c r="W20" s="40"/>
      <c r="X20" s="12"/>
      <c r="Y20" s="12"/>
      <c r="Z20" s="42" t="s">
        <v>41</v>
      </c>
    </row>
    <row r="21" spans="1:26" s="45" customFormat="1" ht="27" customHeight="1">
      <c r="A21" s="12"/>
      <c r="B21" s="12" t="s">
        <v>42</v>
      </c>
      <c r="C21" s="12"/>
      <c r="D21" s="12"/>
      <c r="E21" s="12"/>
      <c r="F21" s="37">
        <f t="shared" si="1"/>
        <v>1235</v>
      </c>
      <c r="G21" s="38"/>
      <c r="H21" s="39">
        <v>1028</v>
      </c>
      <c r="I21" s="38"/>
      <c r="J21" s="39">
        <v>207</v>
      </c>
      <c r="K21" s="38"/>
      <c r="L21" s="37">
        <f t="shared" si="0"/>
        <v>170</v>
      </c>
      <c r="M21" s="38"/>
      <c r="N21" s="41">
        <v>33</v>
      </c>
      <c r="O21" s="40"/>
      <c r="P21" s="41">
        <v>137</v>
      </c>
      <c r="Q21" s="40"/>
      <c r="R21" s="30">
        <v>484</v>
      </c>
      <c r="S21" s="38"/>
      <c r="T21" s="41">
        <v>248</v>
      </c>
      <c r="U21" s="40"/>
      <c r="V21" s="41">
        <v>236</v>
      </c>
      <c r="W21" s="40"/>
      <c r="X21" s="12"/>
      <c r="Y21" s="12"/>
      <c r="Z21" s="42" t="s">
        <v>43</v>
      </c>
    </row>
    <row r="22" spans="1:26" s="45" customFormat="1" ht="3" customHeight="1">
      <c r="A22" s="46"/>
      <c r="B22" s="46"/>
      <c r="C22" s="46"/>
      <c r="D22" s="46"/>
      <c r="E22" s="46"/>
      <c r="F22" s="47"/>
      <c r="G22" s="46"/>
      <c r="H22" s="48"/>
      <c r="I22" s="46"/>
      <c r="J22" s="48"/>
      <c r="K22" s="46"/>
      <c r="L22" s="48"/>
      <c r="M22" s="46"/>
      <c r="N22" s="47"/>
      <c r="O22" s="49"/>
      <c r="P22" s="47">
        <v>1067</v>
      </c>
      <c r="Q22" s="49"/>
      <c r="R22" s="46"/>
      <c r="S22" s="46"/>
      <c r="T22" s="47"/>
      <c r="U22" s="49"/>
      <c r="V22" s="47"/>
      <c r="W22" s="49"/>
      <c r="X22" s="46"/>
      <c r="Y22" s="46"/>
      <c r="Z22" s="46"/>
    </row>
    <row r="23" spans="1:26" s="45" customFormat="1" ht="3" customHeight="1">
      <c r="Y23" s="43"/>
    </row>
    <row r="24" spans="1:26" s="13" customFormat="1" ht="18.75" customHeight="1">
      <c r="B24" s="50" t="s">
        <v>44</v>
      </c>
    </row>
    <row r="25" spans="1:26" s="51" customFormat="1" ht="20.25" customHeight="1">
      <c r="B25" s="13" t="s">
        <v>45</v>
      </c>
    </row>
    <row r="28" spans="1:26" ht="23.25">
      <c r="A28" s="52" t="s">
        <v>46</v>
      </c>
    </row>
    <row r="29" spans="1:26" ht="23.25">
      <c r="A29" s="53" t="s">
        <v>47</v>
      </c>
    </row>
  </sheetData>
  <mergeCells count="28">
    <mergeCell ref="A10:E10"/>
    <mergeCell ref="X10:Z10"/>
    <mergeCell ref="L9:M9"/>
    <mergeCell ref="N9:O9"/>
    <mergeCell ref="P9:Q9"/>
    <mergeCell ref="R9:S9"/>
    <mergeCell ref="T9:U9"/>
    <mergeCell ref="V9:W9"/>
    <mergeCell ref="X7:Z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A6:E9"/>
    <mergeCell ref="F6:J6"/>
    <mergeCell ref="L6:Q6"/>
    <mergeCell ref="R6:W6"/>
    <mergeCell ref="F7:J7"/>
    <mergeCell ref="L7:Q7"/>
    <mergeCell ref="R7:W7"/>
    <mergeCell ref="F9:G9"/>
    <mergeCell ref="H9:I9"/>
    <mergeCell ref="J9:K9"/>
  </mergeCells>
  <pageMargins left="0.55118110236220474" right="0.35433070866141736" top="0.78740157480314965" bottom="0.59055118110236227" header="0.51181102362204722" footer="0.51181102362204722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2017-10-02T04:43:46Z</dcterms:created>
  <dcterms:modified xsi:type="dcterms:W3CDTF">2017-10-02T04:43:57Z</dcterms:modified>
</cp:coreProperties>
</file>