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09"/>
  </bookViews>
  <sheets>
    <sheet name="T-3.13" sheetId="36" r:id="rId1"/>
  </sheets>
  <definedNames>
    <definedName name="_xlnm.Print_Area" localSheetId="0">'T-3.13'!$A$1:$S$37</definedName>
  </definedNames>
  <calcPr calcId="125725"/>
</workbook>
</file>

<file path=xl/calcChain.xml><?xml version="1.0" encoding="utf-8"?>
<calcChain xmlns="http://schemas.openxmlformats.org/spreadsheetml/2006/main">
  <c r="L33" i="36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N8"/>
  <c r="M8"/>
  <c r="L8" s="1"/>
  <c r="K8"/>
  <c r="J8"/>
  <c r="I8"/>
  <c r="H8"/>
  <c r="G8"/>
  <c r="F8" s="1"/>
</calcChain>
</file>

<file path=xl/sharedStrings.xml><?xml version="1.0" encoding="utf-8"?>
<sst xmlns="http://schemas.openxmlformats.org/spreadsheetml/2006/main" count="84" uniqueCount="71">
  <si>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</si>
  <si>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</si>
  <si>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</si>
  <si>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</si>
  <si>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</si>
  <si>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</si>
  <si>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</si>
  <si>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</si>
  <si>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</si>
  <si>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</si>
  <si>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</si>
  <si>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</si>
  <si>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</si>
  <si>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</si>
  <si>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</si>
  <si>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</si>
  <si>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</si>
  <si>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 xml:space="preserve">       ที่มา:   สำนักงานส่งเสริมการศึกษานอกระบบและการศึกษาตามอัธยาศัยจังหวัดอุบลราชธานี</t>
  </si>
  <si>
    <t xml:space="preserve">  Source:   Ubon Ratchathani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</si>
  <si>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</si>
  <si>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Fiscal Year 2016</t>
  </si>
  <si>
    <t>Muang Ubon Ratchathani</t>
  </si>
  <si>
    <t>เมืองอุบลราชธานี</t>
  </si>
  <si>
    <t>กุดข้าวปุ้น</t>
  </si>
  <si>
    <t>เขมราฐ</t>
  </si>
  <si>
    <t>เขื่องใน</t>
  </si>
  <si>
    <t>โขงเจียม</t>
  </si>
  <si>
    <t>ดอนมดแดง</t>
  </si>
  <si>
    <t>เดชอุดม</t>
  </si>
  <si>
    <t>ตระการพืชผล</t>
  </si>
  <si>
    <t>ตาลสุม</t>
  </si>
  <si>
    <t>ทุ่งศรีอุดม</t>
  </si>
  <si>
    <t>นาจะหลวย</t>
  </si>
  <si>
    <t>น้ำยืน</t>
  </si>
  <si>
    <t>บุณฑริก</t>
  </si>
  <si>
    <t>พิบูลมังสาหาร</t>
  </si>
  <si>
    <t>โพธิ์ไทร</t>
  </si>
  <si>
    <t>ม่วงสามสิบ</t>
  </si>
  <si>
    <t>วารินชำราบ</t>
  </si>
  <si>
    <t>ศรีเมืองใหม่</t>
  </si>
  <si>
    <t>สำโรง</t>
  </si>
  <si>
    <t>สิรินธร</t>
  </si>
  <si>
    <t>นาเยีย</t>
  </si>
  <si>
    <t>เหล่าเสือโก้ก</t>
  </si>
  <si>
    <t>นาตาล</t>
  </si>
  <si>
    <t>สว่างวีระวงศ์</t>
  </si>
  <si>
    <t>น้ำขุ่น</t>
  </si>
  <si>
    <t>Kut Khaopun</t>
  </si>
  <si>
    <t>Khemarat</t>
  </si>
  <si>
    <t>Khuang Nai</t>
  </si>
  <si>
    <t>Khong Chiam</t>
  </si>
  <si>
    <t>Don Mot Daeng</t>
  </si>
  <si>
    <t>Det Udom</t>
  </si>
  <si>
    <t>Trakan Phutphon</t>
  </si>
  <si>
    <t>Tan Sum</t>
  </si>
  <si>
    <t xml:space="preserve">Thung Si Udom </t>
  </si>
  <si>
    <t>Na Chaluai</t>
  </si>
  <si>
    <t>Nam Yun</t>
  </si>
  <si>
    <t>Buntharik</t>
  </si>
  <si>
    <t>Phibun Mangsahan</t>
  </si>
  <si>
    <t>Pho Sai</t>
  </si>
  <si>
    <t>Muang Samsip</t>
  </si>
  <si>
    <t>Warin Chamrap</t>
  </si>
  <si>
    <t>Si Muang Mai</t>
  </si>
  <si>
    <t>Samrong</t>
  </si>
  <si>
    <t>Sirindhorn</t>
  </si>
  <si>
    <t>Na Year</t>
  </si>
  <si>
    <t>Lao Sua Kok</t>
  </si>
  <si>
    <t>Na Tan</t>
  </si>
  <si>
    <t>Swang Wirawong</t>
  </si>
  <si>
    <t>Nam Khun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</si>
</sst>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8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2" applyFont="1" applyBorder="1"/>
    <xf numFmtId="0" fontId="4" fillId="0" borderId="0" xfId="2" applyFont="1" applyBorder="1"/>
    <xf numFmtId="0" fontId="4" fillId="0" borderId="2" xfId="2" applyFont="1" applyBorder="1"/>
    <xf numFmtId="0" fontId="4" fillId="0" borderId="2" xfId="2" applyFont="1" applyBorder="1" applyAlignment="1"/>
    <xf numFmtId="0" fontId="4" fillId="0" borderId="0" xfId="2" applyFont="1" applyBorder="1" applyAlignment="1"/>
    <xf numFmtId="0" fontId="4" fillId="0" borderId="0" xfId="2" quotePrefix="1" applyFont="1" applyBorder="1" applyAlignment="1"/>
    <xf numFmtId="0" fontId="4" fillId="0" borderId="0" xfId="2" quotePrefix="1" applyFont="1" applyBorder="1" applyAlignment="1">
      <alignment horizontal="left"/>
    </xf>
    <xf numFmtId="0" fontId="4" fillId="0" borderId="0" xfId="2" applyFont="1" applyBorder="1" applyAlignment="1">
      <alignment horizontal="left"/>
    </xf>
    <xf numFmtId="3" fontId="4" fillId="0" borderId="4" xfId="5" applyNumberFormat="1" applyFont="1" applyBorder="1" applyAlignment="1">
      <alignment horizontal="right" vertical="center"/>
    </xf>
    <xf numFmtId="3" fontId="6" fillId="0" borderId="1" xfId="5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7">
    <cellStyle name="Comma 2" xfId="3"/>
    <cellStyle name="Comma 3" xfId="6"/>
    <cellStyle name="Normal" xfId="0" builtinId="0"/>
    <cellStyle name="Normal 2" xfId="2"/>
    <cellStyle name="เครื่องหมายจุลภาค 2" xfId="4"/>
    <cellStyle name="ปกติ 2" xfId="5"/>
    <cellStyle name="ปกติ_สถิติการศึกษาตามเขตพื้นที่การศึกษา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1447800</xdr:colOff>
      <xdr:row>0</xdr:row>
      <xdr:rowOff>0</xdr:rowOff>
    </xdr:from>
    <xdr:to>
      <xdr:col>19</xdr:col>
      <xdr:colOff>47625</xdr:colOff>
      <xdr:row>37</xdr:row>
      <xdr:rowOff>9525</xdr:rowOff>
    </xdr:to>
    <xdr:grpSp>
      <xdr:nvGrpSpPr>
        <xdr:cNvPr id="3" name="Group 302"/>
        <xdr:cNvGrpSpPr>
          <a:grpSpLocks/>
        </xdr:cNvGrpSpPr>
      </xdr:nvGrpSpPr>
      <xdr:grpSpPr bwMode="auto">
        <a:xfrm>
          <a:off x="9401175" y="0"/>
          <a:ext cx="590550" cy="6715125"/>
          <a:chOff x="988" y="1"/>
          <a:chExt cx="62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93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7"/>
  <sheetViews>
    <sheetView showGridLines="0" tabSelected="1" workbookViewId="0">
      <selection activeCell="W13" sqref="W13"/>
    </sheetView>
  </sheetViews>
  <sheetFormatPr defaultRowHeight="18.75"/>
  <cols>
    <col min="1" max="2" width="1.7109375" style="2" customWidth="1"/>
    <col min="3" max="3" width="4.7109375" style="2" customWidth="1"/>
    <col min="4" max="4" width="4.42578125" style="2" customWidth="1"/>
    <col min="5" max="5" width="10.140625" style="2" customWidth="1"/>
    <col min="6" max="11" width="9.85546875" style="2" customWidth="1"/>
    <col min="12" max="13" width="10.7109375" style="2" customWidth="1"/>
    <col min="14" max="14" width="13.5703125" style="2" customWidth="1"/>
    <col min="15" max="15" width="1" style="2" customWidth="1"/>
    <col min="16" max="16" width="1.42578125" style="2" customWidth="1"/>
    <col min="17" max="17" width="22.85546875" style="2" customWidth="1"/>
    <col min="18" max="18" width="2.28515625" style="2" customWidth="1"/>
    <col min="19" max="19" width="4.7109375" style="2" customWidth="1"/>
    <col min="20" max="16384" width="9.140625" style="2"/>
  </cols>
  <sheetData>
    <row r="1" spans="1:23" s="6" customFormat="1">
      <c r="B1" s="1" t="s">
        <v>7</v>
      </c>
      <c r="C1" s="1"/>
      <c r="D1" s="7">
        <v>3.13</v>
      </c>
      <c r="E1" s="1" t="s">
        <v>19</v>
      </c>
      <c r="L1" s="8"/>
      <c r="M1" s="8"/>
      <c r="N1" s="8"/>
      <c r="O1" s="8"/>
    </row>
    <row r="2" spans="1:23" s="6" customFormat="1">
      <c r="B2" s="1" t="s">
        <v>13</v>
      </c>
      <c r="C2" s="1"/>
      <c r="D2" s="7">
        <v>3.13</v>
      </c>
      <c r="E2" s="1" t="s">
        <v>20</v>
      </c>
      <c r="F2" s="1"/>
      <c r="L2" s="8"/>
      <c r="M2" s="8"/>
      <c r="N2" s="8"/>
      <c r="O2" s="8"/>
    </row>
    <row r="3" spans="1:23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s="4" customFormat="1" ht="15" customHeight="1">
      <c r="A4" s="44" t="s">
        <v>11</v>
      </c>
      <c r="B4" s="49"/>
      <c r="C4" s="49"/>
      <c r="D4" s="49"/>
      <c r="E4" s="50"/>
      <c r="F4" s="38" t="s">
        <v>0</v>
      </c>
      <c r="G4" s="39"/>
      <c r="H4" s="39"/>
      <c r="I4" s="38" t="s">
        <v>10</v>
      </c>
      <c r="J4" s="39"/>
      <c r="K4" s="40"/>
      <c r="L4" s="39" t="s">
        <v>9</v>
      </c>
      <c r="M4" s="39"/>
      <c r="N4" s="40"/>
      <c r="O4" s="3"/>
      <c r="P4" s="3"/>
      <c r="Q4" s="3"/>
    </row>
    <row r="5" spans="1:23" s="4" customFormat="1" ht="15" customHeight="1">
      <c r="A5" s="51"/>
      <c r="B5" s="51"/>
      <c r="C5" s="51"/>
      <c r="D5" s="51"/>
      <c r="E5" s="52"/>
      <c r="F5" s="42" t="s">
        <v>16</v>
      </c>
      <c r="G5" s="43"/>
      <c r="H5" s="43"/>
      <c r="I5" s="42" t="s">
        <v>15</v>
      </c>
      <c r="J5" s="43"/>
      <c r="K5" s="46"/>
      <c r="L5" s="43" t="s">
        <v>14</v>
      </c>
      <c r="M5" s="43"/>
      <c r="N5" s="46"/>
      <c r="O5" s="45" t="s">
        <v>12</v>
      </c>
      <c r="P5" s="37"/>
      <c r="Q5" s="37"/>
    </row>
    <row r="6" spans="1:23" s="4" customFormat="1" ht="15" customHeight="1">
      <c r="A6" s="51"/>
      <c r="B6" s="51"/>
      <c r="C6" s="51"/>
      <c r="D6" s="51"/>
      <c r="E6" s="52"/>
      <c r="F6" s="20" t="s">
        <v>1</v>
      </c>
      <c r="G6" s="9" t="s">
        <v>3</v>
      </c>
      <c r="H6" s="22" t="s">
        <v>4</v>
      </c>
      <c r="I6" s="20" t="s">
        <v>1</v>
      </c>
      <c r="J6" s="9" t="s">
        <v>3</v>
      </c>
      <c r="K6" s="21" t="s">
        <v>4</v>
      </c>
      <c r="L6" s="19" t="s">
        <v>1</v>
      </c>
      <c r="M6" s="9" t="s">
        <v>3</v>
      </c>
      <c r="N6" s="21" t="s">
        <v>4</v>
      </c>
      <c r="O6" s="36"/>
      <c r="P6" s="37"/>
      <c r="Q6" s="37"/>
    </row>
    <row r="7" spans="1:23" s="4" customFormat="1" ht="15" customHeight="1">
      <c r="A7" s="53"/>
      <c r="B7" s="53"/>
      <c r="C7" s="53"/>
      <c r="D7" s="53"/>
      <c r="E7" s="54"/>
      <c r="F7" s="23" t="s">
        <v>2</v>
      </c>
      <c r="G7" s="18" t="s">
        <v>5</v>
      </c>
      <c r="H7" s="23" t="s">
        <v>6</v>
      </c>
      <c r="I7" s="23" t="s">
        <v>2</v>
      </c>
      <c r="J7" s="18" t="s">
        <v>5</v>
      </c>
      <c r="K7" s="25" t="s">
        <v>6</v>
      </c>
      <c r="L7" s="24" t="s">
        <v>2</v>
      </c>
      <c r="M7" s="18" t="s">
        <v>5</v>
      </c>
      <c r="N7" s="25" t="s">
        <v>6</v>
      </c>
      <c r="O7" s="10"/>
      <c r="P7" s="10"/>
      <c r="Q7" s="10"/>
    </row>
    <row r="8" spans="1:23" s="11" customFormat="1" ht="15" customHeight="1">
      <c r="A8" s="47" t="s">
        <v>8</v>
      </c>
      <c r="B8" s="47"/>
      <c r="C8" s="47"/>
      <c r="D8" s="47"/>
      <c r="E8" s="48"/>
      <c r="F8" s="35">
        <f>SUM(G8:H8)</f>
        <v>77267</v>
      </c>
      <c r="G8" s="35">
        <f>SUM(G9:G33)</f>
        <v>44041</v>
      </c>
      <c r="H8" s="35">
        <f>SUM(H9:H33)</f>
        <v>33226</v>
      </c>
      <c r="I8" s="35">
        <f>SUM(J8:K8)</f>
        <v>46362</v>
      </c>
      <c r="J8" s="35">
        <f>SUM(J9:J33)</f>
        <v>26424</v>
      </c>
      <c r="K8" s="35">
        <f>SUM(K9:K33)</f>
        <v>19938</v>
      </c>
      <c r="L8" s="35">
        <f>SUM(M8:N8)</f>
        <v>38631</v>
      </c>
      <c r="M8" s="35">
        <f>SUM(M9:M33)</f>
        <v>21249</v>
      </c>
      <c r="N8" s="35">
        <f>SUM(N9:N33)</f>
        <v>17382</v>
      </c>
      <c r="O8" s="41" t="s">
        <v>2</v>
      </c>
      <c r="P8" s="41"/>
      <c r="Q8" s="41"/>
    </row>
    <row r="9" spans="1:23" s="12" customFormat="1" ht="15" customHeight="1">
      <c r="A9" s="27"/>
      <c r="B9" s="29" t="s">
        <v>22</v>
      </c>
      <c r="C9" s="26"/>
      <c r="D9" s="26"/>
      <c r="E9" s="28"/>
      <c r="F9" s="34">
        <f t="shared" ref="F9:F33" si="0">SUM(G9:H9)</f>
        <v>5796</v>
      </c>
      <c r="G9" s="34">
        <v>3644</v>
      </c>
      <c r="H9" s="34">
        <v>2152</v>
      </c>
      <c r="I9" s="34">
        <f t="shared" ref="I9:I33" si="1">SUM(J9:K9)</f>
        <v>3477</v>
      </c>
      <c r="J9" s="34">
        <v>1982</v>
      </c>
      <c r="K9" s="34">
        <v>1495</v>
      </c>
      <c r="L9" s="34">
        <f t="shared" ref="L9:L33" si="2">SUM(M9:N9)</f>
        <v>2898</v>
      </c>
      <c r="M9" s="34">
        <v>1594</v>
      </c>
      <c r="N9" s="34">
        <v>1304</v>
      </c>
      <c r="O9" s="26"/>
      <c r="P9" s="32" t="s">
        <v>21</v>
      </c>
      <c r="Q9" s="26"/>
    </row>
    <row r="10" spans="1:23" s="12" customFormat="1" ht="15" customHeight="1">
      <c r="A10" s="26"/>
      <c r="B10" s="30" t="s">
        <v>23</v>
      </c>
      <c r="C10" s="26"/>
      <c r="D10" s="26"/>
      <c r="E10" s="28"/>
      <c r="F10" s="34">
        <f t="shared" si="0"/>
        <v>1634</v>
      </c>
      <c r="G10" s="34">
        <v>932</v>
      </c>
      <c r="H10" s="34">
        <v>702</v>
      </c>
      <c r="I10" s="34">
        <f t="shared" si="1"/>
        <v>981</v>
      </c>
      <c r="J10" s="34">
        <v>559</v>
      </c>
      <c r="K10" s="34">
        <v>422</v>
      </c>
      <c r="L10" s="34">
        <f t="shared" si="2"/>
        <v>817</v>
      </c>
      <c r="M10" s="34">
        <v>449</v>
      </c>
      <c r="N10" s="34">
        <v>368</v>
      </c>
      <c r="O10" s="26"/>
      <c r="P10" s="33" t="s">
        <v>47</v>
      </c>
      <c r="Q10" s="26"/>
    </row>
    <row r="11" spans="1:23" s="12" customFormat="1" ht="15" customHeight="1">
      <c r="A11" s="26"/>
      <c r="B11" s="30" t="s">
        <v>24</v>
      </c>
      <c r="C11" s="26"/>
      <c r="D11" s="26"/>
      <c r="E11" s="27"/>
      <c r="F11" s="34">
        <f t="shared" si="0"/>
        <v>3522</v>
      </c>
      <c r="G11" s="34">
        <v>1975</v>
      </c>
      <c r="H11" s="34">
        <v>1547</v>
      </c>
      <c r="I11" s="34">
        <f t="shared" si="1"/>
        <v>2114</v>
      </c>
      <c r="J11" s="34">
        <v>1205</v>
      </c>
      <c r="K11" s="34">
        <v>909</v>
      </c>
      <c r="L11" s="34">
        <f t="shared" si="2"/>
        <v>1761</v>
      </c>
      <c r="M11" s="34">
        <v>969</v>
      </c>
      <c r="N11" s="34">
        <v>792</v>
      </c>
      <c r="O11" s="26"/>
      <c r="P11" s="33" t="s">
        <v>48</v>
      </c>
      <c r="Q11" s="26"/>
    </row>
    <row r="12" spans="1:23" s="12" customFormat="1" ht="15" customHeight="1">
      <c r="A12" s="26"/>
      <c r="B12" s="30" t="s">
        <v>25</v>
      </c>
      <c r="C12" s="26"/>
      <c r="D12" s="26"/>
      <c r="E12" s="27"/>
      <c r="F12" s="34">
        <f t="shared" si="0"/>
        <v>2978</v>
      </c>
      <c r="G12" s="34">
        <v>1760</v>
      </c>
      <c r="H12" s="34">
        <v>1218</v>
      </c>
      <c r="I12" s="34">
        <f t="shared" si="1"/>
        <v>1786</v>
      </c>
      <c r="J12" s="34">
        <v>1018</v>
      </c>
      <c r="K12" s="34">
        <v>768</v>
      </c>
      <c r="L12" s="34">
        <f t="shared" si="2"/>
        <v>1489</v>
      </c>
      <c r="M12" s="34">
        <v>819</v>
      </c>
      <c r="N12" s="34">
        <v>670</v>
      </c>
      <c r="O12" s="26"/>
      <c r="P12" s="33" t="s">
        <v>49</v>
      </c>
      <c r="Q12" s="26"/>
    </row>
    <row r="13" spans="1:23" s="12" customFormat="1" ht="15" customHeight="1">
      <c r="A13" s="26"/>
      <c r="B13" s="30" t="s">
        <v>26</v>
      </c>
      <c r="C13" s="26"/>
      <c r="D13" s="26"/>
      <c r="E13" s="27"/>
      <c r="F13" s="34">
        <f t="shared" si="0"/>
        <v>2327</v>
      </c>
      <c r="G13" s="34">
        <v>1198</v>
      </c>
      <c r="H13" s="34">
        <v>1129</v>
      </c>
      <c r="I13" s="34">
        <f t="shared" si="1"/>
        <v>1396</v>
      </c>
      <c r="J13" s="34">
        <v>796</v>
      </c>
      <c r="K13" s="34">
        <v>600</v>
      </c>
      <c r="L13" s="34">
        <f t="shared" si="2"/>
        <v>1164</v>
      </c>
      <c r="M13" s="34">
        <v>640</v>
      </c>
      <c r="N13" s="34">
        <v>524</v>
      </c>
      <c r="O13" s="26"/>
      <c r="P13" s="32" t="s">
        <v>50</v>
      </c>
      <c r="Q13" s="26"/>
      <c r="W13" s="12">
        <v>0</v>
      </c>
    </row>
    <row r="14" spans="1:23" s="12" customFormat="1" ht="15" customHeight="1">
      <c r="A14" s="26"/>
      <c r="B14" s="30" t="s">
        <v>27</v>
      </c>
      <c r="C14" s="26"/>
      <c r="D14" s="26"/>
      <c r="E14" s="27"/>
      <c r="F14" s="34">
        <f t="shared" si="0"/>
        <v>1662</v>
      </c>
      <c r="G14" s="34">
        <v>972</v>
      </c>
      <c r="H14" s="34">
        <v>690</v>
      </c>
      <c r="I14" s="34">
        <f t="shared" si="1"/>
        <v>997</v>
      </c>
      <c r="J14" s="34">
        <v>568</v>
      </c>
      <c r="K14" s="34">
        <v>429</v>
      </c>
      <c r="L14" s="34">
        <f t="shared" si="2"/>
        <v>831</v>
      </c>
      <c r="M14" s="34">
        <v>457</v>
      </c>
      <c r="N14" s="34">
        <v>374</v>
      </c>
      <c r="O14" s="26"/>
      <c r="P14" s="32" t="s">
        <v>51</v>
      </c>
      <c r="Q14" s="26"/>
    </row>
    <row r="15" spans="1:23" s="12" customFormat="1" ht="15" customHeight="1">
      <c r="A15" s="26"/>
      <c r="B15" s="30" t="s">
        <v>28</v>
      </c>
      <c r="C15" s="26"/>
      <c r="D15" s="26"/>
      <c r="E15" s="27"/>
      <c r="F15" s="34">
        <f t="shared" si="0"/>
        <v>5157</v>
      </c>
      <c r="G15" s="34">
        <v>2729</v>
      </c>
      <c r="H15" s="34">
        <v>2428</v>
      </c>
      <c r="I15" s="34">
        <f t="shared" si="1"/>
        <v>3095</v>
      </c>
      <c r="J15" s="34">
        <v>1764</v>
      </c>
      <c r="K15" s="34">
        <v>1331</v>
      </c>
      <c r="L15" s="34">
        <f t="shared" si="2"/>
        <v>2578</v>
      </c>
      <c r="M15" s="34">
        <v>1418</v>
      </c>
      <c r="N15" s="34">
        <v>1160</v>
      </c>
      <c r="O15" s="26"/>
      <c r="P15" s="33" t="s">
        <v>52</v>
      </c>
      <c r="Q15" s="26"/>
    </row>
    <row r="16" spans="1:23" s="3" customFormat="1" ht="15" customHeight="1">
      <c r="A16" s="26"/>
      <c r="B16" s="30" t="s">
        <v>29</v>
      </c>
      <c r="C16" s="26"/>
      <c r="D16" s="26"/>
      <c r="E16" s="27"/>
      <c r="F16" s="34">
        <f t="shared" si="0"/>
        <v>5996</v>
      </c>
      <c r="G16" s="34">
        <v>3521</v>
      </c>
      <c r="H16" s="34">
        <v>2475</v>
      </c>
      <c r="I16" s="34">
        <f t="shared" si="1"/>
        <v>3598</v>
      </c>
      <c r="J16" s="34">
        <v>2051</v>
      </c>
      <c r="K16" s="34">
        <v>1547</v>
      </c>
      <c r="L16" s="34">
        <f t="shared" si="2"/>
        <v>2998</v>
      </c>
      <c r="M16" s="34">
        <v>1649</v>
      </c>
      <c r="N16" s="34">
        <v>1349</v>
      </c>
      <c r="O16" s="26"/>
      <c r="P16" s="33" t="s">
        <v>53</v>
      </c>
      <c r="Q16" s="26"/>
    </row>
    <row r="17" spans="1:17" s="3" customFormat="1" ht="15" customHeight="1">
      <c r="A17" s="26"/>
      <c r="B17" s="30" t="s">
        <v>30</v>
      </c>
      <c r="C17" s="26"/>
      <c r="D17" s="26"/>
      <c r="E17" s="27"/>
      <c r="F17" s="34">
        <f t="shared" si="0"/>
        <v>2044</v>
      </c>
      <c r="G17" s="34">
        <v>1065</v>
      </c>
      <c r="H17" s="34">
        <v>979</v>
      </c>
      <c r="I17" s="34">
        <f t="shared" si="1"/>
        <v>1226</v>
      </c>
      <c r="J17" s="34">
        <v>699</v>
      </c>
      <c r="K17" s="34">
        <v>527</v>
      </c>
      <c r="L17" s="34">
        <f t="shared" si="2"/>
        <v>1022</v>
      </c>
      <c r="M17" s="34">
        <v>562</v>
      </c>
      <c r="N17" s="34">
        <v>460</v>
      </c>
      <c r="O17" s="26"/>
      <c r="P17" s="32" t="s">
        <v>54</v>
      </c>
      <c r="Q17" s="26"/>
    </row>
    <row r="18" spans="1:17" s="3" customFormat="1" ht="15" customHeight="1">
      <c r="A18" s="26"/>
      <c r="B18" s="30" t="s">
        <v>31</v>
      </c>
      <c r="C18" s="26"/>
      <c r="D18" s="26"/>
      <c r="E18" s="27"/>
      <c r="F18" s="34">
        <f t="shared" si="0"/>
        <v>1762</v>
      </c>
      <c r="G18" s="34">
        <v>1069</v>
      </c>
      <c r="H18" s="34">
        <v>693</v>
      </c>
      <c r="I18" s="34">
        <f t="shared" si="1"/>
        <v>1058</v>
      </c>
      <c r="J18" s="34">
        <v>603</v>
      </c>
      <c r="K18" s="34">
        <v>455</v>
      </c>
      <c r="L18" s="34">
        <f t="shared" si="2"/>
        <v>881</v>
      </c>
      <c r="M18" s="34">
        <v>485</v>
      </c>
      <c r="N18" s="34">
        <v>396</v>
      </c>
      <c r="O18" s="26"/>
      <c r="P18" s="33" t="s">
        <v>55</v>
      </c>
      <c r="Q18" s="26"/>
    </row>
    <row r="19" spans="1:17" s="3" customFormat="1" ht="15" customHeight="1">
      <c r="A19" s="26"/>
      <c r="B19" s="30" t="s">
        <v>32</v>
      </c>
      <c r="C19" s="26"/>
      <c r="D19" s="26"/>
      <c r="E19" s="27"/>
      <c r="F19" s="34">
        <f t="shared" si="0"/>
        <v>2983</v>
      </c>
      <c r="G19" s="34">
        <v>1678</v>
      </c>
      <c r="H19" s="34">
        <v>1305</v>
      </c>
      <c r="I19" s="34">
        <f t="shared" si="1"/>
        <v>1790</v>
      </c>
      <c r="J19" s="34">
        <v>1020</v>
      </c>
      <c r="K19" s="34">
        <v>770</v>
      </c>
      <c r="L19" s="34">
        <f t="shared" si="2"/>
        <v>1491</v>
      </c>
      <c r="M19" s="34">
        <v>820</v>
      </c>
      <c r="N19" s="34">
        <v>671</v>
      </c>
      <c r="O19" s="26"/>
      <c r="P19" s="33" t="s">
        <v>56</v>
      </c>
      <c r="Q19" s="26"/>
    </row>
    <row r="20" spans="1:17" s="3" customFormat="1" ht="15" customHeight="1">
      <c r="A20" s="26"/>
      <c r="B20" s="30" t="s">
        <v>33</v>
      </c>
      <c r="C20" s="26"/>
      <c r="D20" s="26"/>
      <c r="E20" s="27"/>
      <c r="F20" s="34">
        <f t="shared" si="0"/>
        <v>4495</v>
      </c>
      <c r="G20" s="34">
        <v>2389</v>
      </c>
      <c r="H20" s="34">
        <v>2106</v>
      </c>
      <c r="I20" s="34">
        <f t="shared" si="1"/>
        <v>2697</v>
      </c>
      <c r="J20" s="34">
        <v>1537</v>
      </c>
      <c r="K20" s="34">
        <v>1160</v>
      </c>
      <c r="L20" s="34">
        <f t="shared" si="2"/>
        <v>2247</v>
      </c>
      <c r="M20" s="34">
        <v>1236</v>
      </c>
      <c r="N20" s="34">
        <v>1011</v>
      </c>
      <c r="O20" s="26"/>
      <c r="P20" s="33" t="s">
        <v>57</v>
      </c>
      <c r="Q20" s="26"/>
    </row>
    <row r="21" spans="1:17" s="3" customFormat="1" ht="15" customHeight="1">
      <c r="A21" s="26"/>
      <c r="B21" s="30" t="s">
        <v>34</v>
      </c>
      <c r="C21" s="26"/>
      <c r="D21" s="26"/>
      <c r="E21" s="27"/>
      <c r="F21" s="34">
        <f t="shared" si="0"/>
        <v>4085</v>
      </c>
      <c r="G21" s="34">
        <v>2106</v>
      </c>
      <c r="H21" s="34">
        <v>1979</v>
      </c>
      <c r="I21" s="34">
        <f t="shared" si="1"/>
        <v>2454</v>
      </c>
      <c r="J21" s="34">
        <v>1397</v>
      </c>
      <c r="K21" s="34">
        <v>1057</v>
      </c>
      <c r="L21" s="34">
        <f t="shared" si="2"/>
        <v>2042</v>
      </c>
      <c r="M21" s="34">
        <v>1123</v>
      </c>
      <c r="N21" s="34">
        <v>919</v>
      </c>
      <c r="O21" s="26"/>
      <c r="P21" s="32" t="s">
        <v>58</v>
      </c>
      <c r="Q21" s="26"/>
    </row>
    <row r="22" spans="1:17" s="3" customFormat="1" ht="15" customHeight="1">
      <c r="A22" s="26"/>
      <c r="B22" s="30" t="s">
        <v>35</v>
      </c>
      <c r="C22" s="26"/>
      <c r="D22" s="26"/>
      <c r="E22" s="27"/>
      <c r="F22" s="34">
        <f t="shared" si="0"/>
        <v>3846</v>
      </c>
      <c r="G22" s="34">
        <v>2114</v>
      </c>
      <c r="H22" s="34">
        <v>1732</v>
      </c>
      <c r="I22" s="34">
        <f t="shared" si="1"/>
        <v>2307</v>
      </c>
      <c r="J22" s="34">
        <v>1315</v>
      </c>
      <c r="K22" s="34">
        <v>992</v>
      </c>
      <c r="L22" s="34">
        <f t="shared" si="2"/>
        <v>1923</v>
      </c>
      <c r="M22" s="34">
        <v>1058</v>
      </c>
      <c r="N22" s="34">
        <v>865</v>
      </c>
      <c r="O22" s="26"/>
      <c r="P22" s="33" t="s">
        <v>59</v>
      </c>
      <c r="Q22" s="26"/>
    </row>
    <row r="23" spans="1:17" s="3" customFormat="1" ht="15" customHeight="1">
      <c r="A23" s="26"/>
      <c r="B23" s="30" t="s">
        <v>36</v>
      </c>
      <c r="C23" s="26"/>
      <c r="D23" s="26"/>
      <c r="E23" s="27"/>
      <c r="F23" s="34">
        <f t="shared" si="0"/>
        <v>1646</v>
      </c>
      <c r="G23" s="34">
        <v>932</v>
      </c>
      <c r="H23" s="34">
        <v>714</v>
      </c>
      <c r="I23" s="34">
        <f t="shared" si="1"/>
        <v>988</v>
      </c>
      <c r="J23" s="34">
        <v>563</v>
      </c>
      <c r="K23" s="34">
        <v>425</v>
      </c>
      <c r="L23" s="34">
        <f t="shared" si="2"/>
        <v>823</v>
      </c>
      <c r="M23" s="34">
        <v>453</v>
      </c>
      <c r="N23" s="34">
        <v>370</v>
      </c>
      <c r="O23" s="26"/>
      <c r="P23" s="32" t="s">
        <v>60</v>
      </c>
      <c r="Q23" s="26"/>
    </row>
    <row r="24" spans="1:17" s="3" customFormat="1" ht="15" customHeight="1">
      <c r="A24" s="26"/>
      <c r="B24" s="30" t="s">
        <v>37</v>
      </c>
      <c r="C24" s="26"/>
      <c r="D24" s="26"/>
      <c r="E24" s="27"/>
      <c r="F24" s="34">
        <f t="shared" si="0"/>
        <v>2896</v>
      </c>
      <c r="G24" s="34">
        <v>1644</v>
      </c>
      <c r="H24" s="34">
        <v>1252</v>
      </c>
      <c r="I24" s="34">
        <f t="shared" si="1"/>
        <v>1737</v>
      </c>
      <c r="J24" s="34">
        <v>990</v>
      </c>
      <c r="K24" s="34">
        <v>747</v>
      </c>
      <c r="L24" s="34">
        <f t="shared" si="2"/>
        <v>1448</v>
      </c>
      <c r="M24" s="34">
        <v>796</v>
      </c>
      <c r="N24" s="34">
        <v>652</v>
      </c>
      <c r="O24" s="26"/>
      <c r="P24" s="31" t="s">
        <v>61</v>
      </c>
      <c r="Q24" s="26"/>
    </row>
    <row r="25" spans="1:17" s="3" customFormat="1" ht="15" customHeight="1">
      <c r="A25" s="26"/>
      <c r="B25" s="30" t="s">
        <v>38</v>
      </c>
      <c r="C25" s="26"/>
      <c r="D25" s="26"/>
      <c r="E25" s="27"/>
      <c r="F25" s="34">
        <f t="shared" si="0"/>
        <v>7273</v>
      </c>
      <c r="G25" s="34">
        <v>5307</v>
      </c>
      <c r="H25" s="34">
        <v>1966</v>
      </c>
      <c r="I25" s="34">
        <f t="shared" si="1"/>
        <v>4363</v>
      </c>
      <c r="J25" s="34">
        <v>2487</v>
      </c>
      <c r="K25" s="34">
        <v>1876</v>
      </c>
      <c r="L25" s="34">
        <f t="shared" si="2"/>
        <v>3636</v>
      </c>
      <c r="M25" s="34">
        <v>2000</v>
      </c>
      <c r="N25" s="34">
        <v>1636</v>
      </c>
      <c r="O25" s="26"/>
      <c r="P25" s="30" t="s">
        <v>62</v>
      </c>
      <c r="Q25" s="26"/>
    </row>
    <row r="26" spans="1:17" s="3" customFormat="1" ht="15" customHeight="1">
      <c r="A26" s="26"/>
      <c r="B26" s="30" t="s">
        <v>39</v>
      </c>
      <c r="C26" s="26"/>
      <c r="D26" s="26"/>
      <c r="E26" s="27"/>
      <c r="F26" s="34">
        <f t="shared" si="0"/>
        <v>3919</v>
      </c>
      <c r="G26" s="34">
        <v>1595</v>
      </c>
      <c r="H26" s="34">
        <v>2324</v>
      </c>
      <c r="I26" s="34">
        <f t="shared" si="1"/>
        <v>2351</v>
      </c>
      <c r="J26" s="34">
        <v>1340</v>
      </c>
      <c r="K26" s="34">
        <v>1011</v>
      </c>
      <c r="L26" s="34">
        <f t="shared" si="2"/>
        <v>1960</v>
      </c>
      <c r="M26" s="34">
        <v>1078</v>
      </c>
      <c r="N26" s="34">
        <v>882</v>
      </c>
      <c r="O26" s="26"/>
      <c r="P26" s="30" t="s">
        <v>63</v>
      </c>
      <c r="Q26" s="26"/>
    </row>
    <row r="27" spans="1:17" s="3" customFormat="1" ht="15" customHeight="1">
      <c r="A27" s="26"/>
      <c r="B27" s="30" t="s">
        <v>40</v>
      </c>
      <c r="C27" s="26"/>
      <c r="D27" s="26"/>
      <c r="E27" s="27"/>
      <c r="F27" s="34">
        <f t="shared" si="0"/>
        <v>2826</v>
      </c>
      <c r="G27" s="34">
        <v>1672</v>
      </c>
      <c r="H27" s="34">
        <v>1154</v>
      </c>
      <c r="I27" s="34">
        <f t="shared" si="1"/>
        <v>1695</v>
      </c>
      <c r="J27" s="34">
        <v>966</v>
      </c>
      <c r="K27" s="34">
        <v>729</v>
      </c>
      <c r="L27" s="34">
        <f t="shared" si="2"/>
        <v>1413</v>
      </c>
      <c r="M27" s="34">
        <v>777</v>
      </c>
      <c r="N27" s="34">
        <v>636</v>
      </c>
      <c r="O27" s="26"/>
      <c r="P27" s="30" t="s">
        <v>64</v>
      </c>
      <c r="Q27" s="26"/>
    </row>
    <row r="28" spans="1:17" s="3" customFormat="1" ht="15" customHeight="1">
      <c r="A28" s="26"/>
      <c r="B28" s="31" t="s">
        <v>41</v>
      </c>
      <c r="C28" s="26"/>
      <c r="D28" s="26"/>
      <c r="E28" s="27"/>
      <c r="F28" s="34">
        <f t="shared" si="0"/>
        <v>2071</v>
      </c>
      <c r="G28" s="34">
        <v>1140</v>
      </c>
      <c r="H28" s="34">
        <v>931</v>
      </c>
      <c r="I28" s="34">
        <f t="shared" si="1"/>
        <v>1242</v>
      </c>
      <c r="J28" s="34">
        <v>708</v>
      </c>
      <c r="K28" s="34">
        <v>534</v>
      </c>
      <c r="L28" s="34">
        <f t="shared" si="2"/>
        <v>1036</v>
      </c>
      <c r="M28" s="34">
        <v>570</v>
      </c>
      <c r="N28" s="34">
        <v>466</v>
      </c>
      <c r="O28" s="26"/>
      <c r="P28" s="31" t="s">
        <v>65</v>
      </c>
      <c r="Q28" s="26"/>
    </row>
    <row r="29" spans="1:17" s="12" customFormat="1" ht="15" customHeight="1">
      <c r="A29" s="26"/>
      <c r="B29" s="30" t="s">
        <v>42</v>
      </c>
      <c r="C29" s="26"/>
      <c r="D29" s="26"/>
      <c r="E29" s="27"/>
      <c r="F29" s="34">
        <f t="shared" si="0"/>
        <v>1597</v>
      </c>
      <c r="G29" s="34">
        <v>832</v>
      </c>
      <c r="H29" s="34">
        <v>765</v>
      </c>
      <c r="I29" s="34">
        <f t="shared" si="1"/>
        <v>958</v>
      </c>
      <c r="J29" s="34">
        <v>546</v>
      </c>
      <c r="K29" s="34">
        <v>412</v>
      </c>
      <c r="L29" s="34">
        <f t="shared" si="2"/>
        <v>798</v>
      </c>
      <c r="M29" s="34">
        <v>439</v>
      </c>
      <c r="N29" s="34">
        <v>359</v>
      </c>
      <c r="O29" s="26"/>
      <c r="P29" s="30" t="s">
        <v>66</v>
      </c>
      <c r="Q29" s="26"/>
    </row>
    <row r="30" spans="1:17" s="3" customFormat="1" ht="15" customHeight="1">
      <c r="A30" s="26"/>
      <c r="B30" s="30" t="s">
        <v>43</v>
      </c>
      <c r="C30" s="26"/>
      <c r="D30" s="26"/>
      <c r="E30" s="27"/>
      <c r="F30" s="34">
        <f t="shared" si="0"/>
        <v>1756</v>
      </c>
      <c r="G30" s="34">
        <v>1060</v>
      </c>
      <c r="H30" s="34">
        <v>696</v>
      </c>
      <c r="I30" s="34">
        <f t="shared" si="1"/>
        <v>1054</v>
      </c>
      <c r="J30" s="34">
        <v>601</v>
      </c>
      <c r="K30" s="34">
        <v>453</v>
      </c>
      <c r="L30" s="34">
        <f t="shared" si="2"/>
        <v>878</v>
      </c>
      <c r="M30" s="34">
        <v>483</v>
      </c>
      <c r="N30" s="34">
        <v>395</v>
      </c>
      <c r="O30" s="26"/>
      <c r="P30" s="30" t="s">
        <v>67</v>
      </c>
      <c r="Q30" s="26"/>
    </row>
    <row r="31" spans="1:17" s="3" customFormat="1" ht="15" customHeight="1">
      <c r="A31" s="27"/>
      <c r="B31" s="30" t="s">
        <v>44</v>
      </c>
      <c r="C31" s="27"/>
      <c r="D31" s="27"/>
      <c r="E31" s="27"/>
      <c r="F31" s="34">
        <f t="shared" si="0"/>
        <v>1561</v>
      </c>
      <c r="G31" s="34">
        <v>823</v>
      </c>
      <c r="H31" s="34">
        <v>738</v>
      </c>
      <c r="I31" s="34">
        <f t="shared" si="1"/>
        <v>937</v>
      </c>
      <c r="J31" s="34">
        <v>534</v>
      </c>
      <c r="K31" s="34">
        <v>403</v>
      </c>
      <c r="L31" s="34">
        <f t="shared" si="2"/>
        <v>780</v>
      </c>
      <c r="M31" s="34">
        <v>429</v>
      </c>
      <c r="N31" s="34">
        <v>351</v>
      </c>
      <c r="O31" s="27"/>
      <c r="P31" s="30" t="s">
        <v>68</v>
      </c>
      <c r="Q31" s="27"/>
    </row>
    <row r="32" spans="1:17" s="3" customFormat="1" ht="15" customHeight="1">
      <c r="A32" s="27"/>
      <c r="B32" s="30" t="s">
        <v>45</v>
      </c>
      <c r="C32" s="27"/>
      <c r="D32" s="27"/>
      <c r="E32" s="27"/>
      <c r="F32" s="34">
        <f t="shared" si="0"/>
        <v>1362</v>
      </c>
      <c r="G32" s="34">
        <v>753</v>
      </c>
      <c r="H32" s="34">
        <v>609</v>
      </c>
      <c r="I32" s="34">
        <f t="shared" si="1"/>
        <v>817</v>
      </c>
      <c r="J32" s="34">
        <v>466</v>
      </c>
      <c r="K32" s="34">
        <v>351</v>
      </c>
      <c r="L32" s="34">
        <f t="shared" si="2"/>
        <v>681</v>
      </c>
      <c r="M32" s="34">
        <v>375</v>
      </c>
      <c r="N32" s="34">
        <v>306</v>
      </c>
      <c r="O32" s="27"/>
      <c r="P32" s="30" t="s">
        <v>69</v>
      </c>
      <c r="Q32" s="27"/>
    </row>
    <row r="33" spans="1:17" s="3" customFormat="1" ht="15" customHeight="1">
      <c r="A33" s="27"/>
      <c r="B33" s="30" t="s">
        <v>46</v>
      </c>
      <c r="C33" s="27"/>
      <c r="D33" s="27"/>
      <c r="E33" s="27"/>
      <c r="F33" s="34">
        <f t="shared" si="0"/>
        <v>2073</v>
      </c>
      <c r="G33" s="34">
        <v>1131</v>
      </c>
      <c r="H33" s="34">
        <v>942</v>
      </c>
      <c r="I33" s="34">
        <f t="shared" si="1"/>
        <v>1244</v>
      </c>
      <c r="J33" s="34">
        <v>709</v>
      </c>
      <c r="K33" s="34">
        <v>535</v>
      </c>
      <c r="L33" s="34">
        <f t="shared" si="2"/>
        <v>1036</v>
      </c>
      <c r="M33" s="34">
        <v>570</v>
      </c>
      <c r="N33" s="34">
        <v>466</v>
      </c>
      <c r="O33" s="27"/>
      <c r="P33" s="30" t="s">
        <v>70</v>
      </c>
      <c r="Q33" s="27"/>
    </row>
    <row r="34" spans="1:17" s="3" customFormat="1" ht="3" customHeight="1">
      <c r="A34" s="10"/>
      <c r="B34" s="10"/>
      <c r="C34" s="10"/>
      <c r="D34" s="10"/>
      <c r="E34" s="10"/>
      <c r="F34" s="13"/>
      <c r="G34" s="14"/>
      <c r="H34" s="13"/>
      <c r="I34" s="13"/>
      <c r="J34" s="14"/>
      <c r="K34" s="15"/>
      <c r="L34" s="10"/>
      <c r="M34" s="14"/>
      <c r="N34" s="15"/>
      <c r="O34" s="10"/>
      <c r="P34" s="10"/>
      <c r="Q34" s="10"/>
    </row>
    <row r="35" spans="1:17" s="3" customFormat="1" ht="3.75" customHeight="1">
      <c r="P35" s="12"/>
    </row>
    <row r="36" spans="1:17" s="4" customFormat="1" ht="15" customHeight="1">
      <c r="B36" s="16" t="s">
        <v>17</v>
      </c>
    </row>
    <row r="37" spans="1:17" s="17" customFormat="1" ht="15" customHeight="1">
      <c r="B37" s="4" t="s">
        <v>18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2017-09-25T05:09:38Z</cp:lastPrinted>
  <dcterms:created xsi:type="dcterms:W3CDTF">1997-06-13T10:07:54Z</dcterms:created>
  <dcterms:modified xsi:type="dcterms:W3CDTF">2017-10-24T08:17:03Z</dcterms:modified>
</cp:coreProperties>
</file>