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05" windowWidth="9720" windowHeight="5670" tabRatio="609"/>
  </bookViews>
  <sheets>
    <sheet name="T-3.13" sheetId="20" r:id="rId1"/>
  </sheets>
  <definedNames>
    <definedName name="_xlnm.Print_Area" localSheetId="0">'T-3.13'!$A$1:$S$25</definedName>
  </definedNames>
  <calcPr calcId="145621"/>
</workbook>
</file>

<file path=xl/calcChain.xml><?xml version="1.0" encoding="utf-8"?>
<calcChain xmlns="http://schemas.openxmlformats.org/spreadsheetml/2006/main">
  <c r="N8" i="20"/>
  <c r="M8"/>
  <c r="L8" s="1"/>
  <c r="L10"/>
  <c r="L11"/>
  <c r="L12"/>
  <c r="L13"/>
  <c r="L14"/>
  <c r="L15"/>
  <c r="L16"/>
  <c r="L17"/>
  <c r="L18"/>
  <c r="L19"/>
  <c r="L20"/>
  <c r="L21"/>
  <c r="L9"/>
  <c r="K8"/>
  <c r="J8"/>
  <c r="I8" s="1"/>
  <c r="I10"/>
  <c r="I11"/>
  <c r="I12"/>
  <c r="I13"/>
  <c r="I14"/>
  <c r="I15"/>
  <c r="I16"/>
  <c r="I17"/>
  <c r="I18"/>
  <c r="I19"/>
  <c r="I20"/>
  <c r="I21"/>
  <c r="I9"/>
  <c r="H8"/>
  <c r="G8"/>
  <c r="F8" s="1"/>
  <c r="F10"/>
  <c r="F11"/>
  <c r="F12"/>
  <c r="F13"/>
  <c r="F14"/>
  <c r="F15"/>
  <c r="F16"/>
  <c r="F17"/>
  <c r="F18"/>
  <c r="F19"/>
  <c r="F20"/>
  <c r="F21"/>
  <c r="F9"/>
</calcChain>
</file>

<file path=xl/sharedStrings.xml><?xml version="1.0" encoding="utf-8"?>
<sst xmlns="http://schemas.openxmlformats.org/spreadsheetml/2006/main" count="60" uniqueCount="47">
  <si>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</si>
  <si>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</si>
  <si>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</si>
  <si>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</si>
  <si>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</si>
  <si>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</si>
  <si>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</si>
  <si>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</si>
  <si>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</si>
  <si>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อำเภอ</t>
  </si>
  <si>
    <t>District</t>
  </si>
  <si>
    <t xml:space="preserve">Table </t>
  </si>
  <si>
    <t>Basic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</si>
  <si>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2559</t>
  </si>
  <si>
    <t>Enrolment Registered in Office of The Non-Formal and Informal Education by Educational Activities, Sex and District: Fiscal Year 2016</t>
  </si>
  <si>
    <t xml:space="preserve"> Learning Promotion</t>
  </si>
  <si>
    <t>การศึกษาเพื่อพัฒนาอาชีพ ทักษะชีวิต และสังคม</t>
  </si>
  <si>
    <t>Education for vocational, Life Skills and Society</t>
  </si>
  <si>
    <t>การส่งเสริมการเรียนรู้หนังสือ</t>
  </si>
  <si>
    <t>อำเภอเมืองนราธิวาส</t>
  </si>
  <si>
    <t>อำเภอตากใบ</t>
  </si>
  <si>
    <t>อำเภอบาเจาะ</t>
  </si>
  <si>
    <t>อำเภอยี่งอ</t>
  </si>
  <si>
    <t>อำเภอระแงะ</t>
  </si>
  <si>
    <t>อำเภอรือเสาะ</t>
  </si>
  <si>
    <t>อำเภอศรีสาคร</t>
  </si>
  <si>
    <t>อำเภอแว้ง</t>
  </si>
  <si>
    <t>อำเภอสุคิริน</t>
  </si>
  <si>
    <t>อำเภอสุไหงโก-ลก</t>
  </si>
  <si>
    <t>อำเภอสุไหงปาดี</t>
  </si>
  <si>
    <t>อำเภอจะแนะ</t>
  </si>
  <si>
    <t>อำเภอเจาะไอร้อง</t>
  </si>
  <si>
    <t>Mueang Narathiwat district</t>
  </si>
  <si>
    <t>Tak Bai district</t>
  </si>
  <si>
    <t>Bacho district</t>
  </si>
  <si>
    <t>Yi-ngo district</t>
  </si>
  <si>
    <t>Rangae district</t>
  </si>
  <si>
    <t>Ruso district</t>
  </si>
  <si>
    <t>Si Sakhon district</t>
  </si>
  <si>
    <t>Waeng district</t>
  </si>
  <si>
    <t>Sukhirin district</t>
  </si>
  <si>
    <t>Sungai Kolok district</t>
  </si>
  <si>
    <t>Sungai Padi district</t>
  </si>
  <si>
    <t>Chanae district</t>
  </si>
  <si>
    <t>Cho-ai-rong district</t>
  </si>
  <si>
    <t xml:space="preserve">      ที่มา:  สำนักงานส่งเสริมการศึกษานอกระบบและการศึกษาตามอัธยาศัยจังหวัดนราธิวาส</t>
  </si>
  <si>
    <t xml:space="preserve">  Source:  Narathiwat Provincial Office of the Non-Formal and Informal Education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</si>
</sst>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4" fillId="0" borderId="8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7" fillId="0" borderId="0" xfId="0" applyFont="1"/>
    <xf numFmtId="2" fontId="3" fillId="0" borderId="0" xfId="0" applyNumberFormat="1" applyFont="1" applyAlignment="1">
      <alignment horizontal="center"/>
    </xf>
    <xf numFmtId="0" fontId="7" fillId="0" borderId="0" xfId="0" applyFont="1" applyBorder="1"/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/>
    <xf numFmtId="0" fontId="8" fillId="0" borderId="0" xfId="0" applyFont="1" applyBorder="1" applyAlignment="1">
      <alignment vertical="center"/>
    </xf>
    <xf numFmtId="0" fontId="8" fillId="0" borderId="0" xfId="0" applyFont="1" applyBorder="1"/>
    <xf numFmtId="0" fontId="8" fillId="0" borderId="2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8" fillId="0" borderId="0" xfId="0" applyFont="1"/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8" xfId="0" applyFont="1" applyBorder="1" applyAlignment="1">
      <alignment horizontal="center" vertical="center"/>
    </xf>
    <xf numFmtId="0" fontId="5" fillId="0" borderId="0" xfId="0" applyFont="1" applyBorder="1" applyAlignment="1"/>
    <xf numFmtId="187" fontId="6" fillId="0" borderId="4" xfId="1" applyNumberFormat="1" applyFont="1" applyBorder="1"/>
    <xf numFmtId="187" fontId="6" fillId="0" borderId="3" xfId="1" applyNumberFormat="1" applyFont="1" applyBorder="1"/>
    <xf numFmtId="187" fontId="6" fillId="0" borderId="2" xfId="1" applyNumberFormat="1" applyFont="1" applyBorder="1"/>
    <xf numFmtId="187" fontId="6" fillId="0" borderId="0" xfId="1" applyNumberFormat="1" applyFont="1" applyBorder="1"/>
    <xf numFmtId="187" fontId="8" fillId="0" borderId="3" xfId="0" applyNumberFormat="1" applyFont="1" applyBorder="1" applyAlignment="1"/>
    <xf numFmtId="187" fontId="8" fillId="0" borderId="4" xfId="0" applyNumberFormat="1" applyFont="1" applyBorder="1" applyAlignment="1"/>
    <xf numFmtId="187" fontId="8" fillId="0" borderId="0" xfId="0" applyNumberFormat="1" applyFont="1" applyBorder="1" applyAlignment="1">
      <alignment horizontal="center"/>
    </xf>
    <xf numFmtId="187" fontId="8" fillId="0" borderId="4" xfId="0" applyNumberFormat="1" applyFont="1" applyBorder="1" applyAlignment="1">
      <alignment horizontal="center"/>
    </xf>
    <xf numFmtId="187" fontId="8" fillId="0" borderId="1" xfId="0" applyNumberFormat="1" applyFont="1" applyBorder="1"/>
    <xf numFmtId="0" fontId="4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1485900</xdr:colOff>
      <xdr:row>0</xdr:row>
      <xdr:rowOff>19050</xdr:rowOff>
    </xdr:from>
    <xdr:to>
      <xdr:col>19</xdr:col>
      <xdr:colOff>85725</xdr:colOff>
      <xdr:row>25</xdr:row>
      <xdr:rowOff>104775</xdr:rowOff>
    </xdr:to>
    <xdr:grpSp>
      <xdr:nvGrpSpPr>
        <xdr:cNvPr id="7" name="Group 302"/>
        <xdr:cNvGrpSpPr>
          <a:grpSpLocks/>
        </xdr:cNvGrpSpPr>
      </xdr:nvGrpSpPr>
      <xdr:grpSpPr bwMode="auto">
        <a:xfrm>
          <a:off x="9439275" y="19050"/>
          <a:ext cx="590550" cy="6191250"/>
          <a:chOff x="988" y="1"/>
          <a:chExt cx="62" cy="709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93" y="93"/>
            <a:ext cx="5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88" y="67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25"/>
  <sheetViews>
    <sheetView showGridLines="0" tabSelected="1" topLeftCell="A10" workbookViewId="0">
      <selection activeCell="G30" sqref="G30"/>
    </sheetView>
  </sheetViews>
  <sheetFormatPr defaultRowHeight="18.75"/>
  <cols>
    <col min="1" max="2" width="1.7109375" style="2" customWidth="1"/>
    <col min="3" max="3" width="4.7109375" style="2" customWidth="1"/>
    <col min="4" max="4" width="4.42578125" style="2" customWidth="1"/>
    <col min="5" max="5" width="10.140625" style="2" customWidth="1"/>
    <col min="6" max="11" width="9.85546875" style="2" customWidth="1"/>
    <col min="12" max="13" width="10.7109375" style="2" customWidth="1"/>
    <col min="14" max="14" width="13.5703125" style="2" customWidth="1"/>
    <col min="15" max="15" width="1" style="2" customWidth="1"/>
    <col min="16" max="16" width="1.42578125" style="2" customWidth="1"/>
    <col min="17" max="17" width="22.85546875" style="2" customWidth="1"/>
    <col min="18" max="18" width="2.28515625" style="2" customWidth="1"/>
    <col min="19" max="19" width="4.7109375" style="2" customWidth="1"/>
    <col min="20" max="16384" width="9.140625" style="2"/>
  </cols>
  <sheetData>
    <row r="1" spans="1:17" s="9" customFormat="1">
      <c r="B1" s="1" t="s">
        <v>7</v>
      </c>
      <c r="C1" s="1"/>
      <c r="D1" s="10">
        <v>3.13</v>
      </c>
      <c r="E1" s="1" t="s">
        <v>13</v>
      </c>
      <c r="L1" s="11"/>
      <c r="M1" s="11"/>
      <c r="N1" s="11"/>
      <c r="O1" s="11"/>
    </row>
    <row r="2" spans="1:17" s="9" customFormat="1">
      <c r="B2" s="1" t="s">
        <v>11</v>
      </c>
      <c r="C2" s="1"/>
      <c r="D2" s="10">
        <v>3.13</v>
      </c>
      <c r="E2" s="1" t="s">
        <v>14</v>
      </c>
      <c r="F2" s="1"/>
      <c r="L2" s="11"/>
      <c r="M2" s="11"/>
      <c r="N2" s="11"/>
      <c r="O2" s="11"/>
    </row>
    <row r="3" spans="1:17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s="5" customFormat="1" ht="21.75" customHeight="1">
      <c r="A4" s="49" t="s">
        <v>9</v>
      </c>
      <c r="B4" s="50"/>
      <c r="C4" s="50"/>
      <c r="D4" s="50"/>
      <c r="E4" s="51"/>
      <c r="F4" s="46" t="s">
        <v>0</v>
      </c>
      <c r="G4" s="47"/>
      <c r="H4" s="47"/>
      <c r="I4" s="46" t="s">
        <v>18</v>
      </c>
      <c r="J4" s="47"/>
      <c r="K4" s="48"/>
      <c r="L4" s="47" t="s">
        <v>16</v>
      </c>
      <c r="M4" s="47"/>
      <c r="N4" s="48"/>
      <c r="O4" s="4"/>
      <c r="P4" s="4"/>
      <c r="Q4" s="4"/>
    </row>
    <row r="5" spans="1:17" s="5" customFormat="1" ht="21.75" customHeight="1">
      <c r="A5" s="52"/>
      <c r="B5" s="52"/>
      <c r="C5" s="52"/>
      <c r="D5" s="52"/>
      <c r="E5" s="53"/>
      <c r="F5" s="42" t="s">
        <v>12</v>
      </c>
      <c r="G5" s="43"/>
      <c r="H5" s="43"/>
      <c r="I5" s="42" t="s">
        <v>15</v>
      </c>
      <c r="J5" s="43"/>
      <c r="K5" s="60"/>
      <c r="L5" s="43" t="s">
        <v>17</v>
      </c>
      <c r="M5" s="43"/>
      <c r="N5" s="60"/>
      <c r="O5" s="59" t="s">
        <v>10</v>
      </c>
      <c r="P5" s="45"/>
      <c r="Q5" s="45"/>
    </row>
    <row r="6" spans="1:17" s="5" customFormat="1" ht="21.75" customHeight="1">
      <c r="A6" s="52"/>
      <c r="B6" s="52"/>
      <c r="C6" s="52"/>
      <c r="D6" s="52"/>
      <c r="E6" s="53"/>
      <c r="F6" s="13" t="s">
        <v>1</v>
      </c>
      <c r="G6" s="14" t="s">
        <v>3</v>
      </c>
      <c r="H6" s="12" t="s">
        <v>4</v>
      </c>
      <c r="I6" s="13" t="s">
        <v>1</v>
      </c>
      <c r="J6" s="14" t="s">
        <v>3</v>
      </c>
      <c r="K6" s="15" t="s">
        <v>4</v>
      </c>
      <c r="L6" s="16" t="s">
        <v>1</v>
      </c>
      <c r="M6" s="14" t="s">
        <v>3</v>
      </c>
      <c r="N6" s="15" t="s">
        <v>4</v>
      </c>
      <c r="O6" s="41"/>
      <c r="P6" s="45"/>
      <c r="Q6" s="45"/>
    </row>
    <row r="7" spans="1:17" s="5" customFormat="1" ht="21.75" customHeight="1">
      <c r="A7" s="54"/>
      <c r="B7" s="54"/>
      <c r="C7" s="54"/>
      <c r="D7" s="54"/>
      <c r="E7" s="55"/>
      <c r="F7" s="26" t="s">
        <v>2</v>
      </c>
      <c r="G7" s="28" t="s">
        <v>5</v>
      </c>
      <c r="H7" s="26" t="s">
        <v>6</v>
      </c>
      <c r="I7" s="26" t="s">
        <v>2</v>
      </c>
      <c r="J7" s="28" t="s">
        <v>5</v>
      </c>
      <c r="K7" s="27" t="s">
        <v>6</v>
      </c>
      <c r="L7" s="30" t="s">
        <v>2</v>
      </c>
      <c r="M7" s="28" t="s">
        <v>5</v>
      </c>
      <c r="N7" s="27" t="s">
        <v>6</v>
      </c>
      <c r="O7" s="17"/>
      <c r="P7" s="17"/>
      <c r="Q7" s="17"/>
    </row>
    <row r="8" spans="1:17" s="18" customFormat="1" ht="27" customHeight="1">
      <c r="A8" s="56" t="s">
        <v>8</v>
      </c>
      <c r="B8" s="56"/>
      <c r="C8" s="56"/>
      <c r="D8" s="56"/>
      <c r="E8" s="57"/>
      <c r="F8" s="40">
        <f>SUM(G8:H8)</f>
        <v>26431</v>
      </c>
      <c r="G8" s="40">
        <f>SUM(G9:G21)</f>
        <v>16991</v>
      </c>
      <c r="H8" s="40">
        <f>SUM(H9:H21)</f>
        <v>9440</v>
      </c>
      <c r="I8" s="36">
        <f>SUM(J8:K8)</f>
        <v>5145</v>
      </c>
      <c r="J8" s="37">
        <f>SUM(J9:J21)</f>
        <v>2451</v>
      </c>
      <c r="K8" s="37">
        <f>SUM(K9:K21)</f>
        <v>2694</v>
      </c>
      <c r="L8" s="38">
        <f>SUM(M8:N8)</f>
        <v>11543</v>
      </c>
      <c r="M8" s="39">
        <f>SUM(M9:M21)</f>
        <v>5244</v>
      </c>
      <c r="N8" s="39">
        <f>SUM(N9:N21)</f>
        <v>6299</v>
      </c>
      <c r="O8" s="58" t="s">
        <v>2</v>
      </c>
      <c r="P8" s="44"/>
      <c r="Q8" s="44"/>
    </row>
    <row r="9" spans="1:17" s="19" customFormat="1" ht="21.75" customHeight="1">
      <c r="A9" s="7" t="s">
        <v>19</v>
      </c>
      <c r="B9" s="7"/>
      <c r="E9" s="20"/>
      <c r="F9" s="33">
        <f>SUM(G9:H9)</f>
        <v>1718</v>
      </c>
      <c r="G9" s="32">
        <v>1222</v>
      </c>
      <c r="H9" s="33">
        <v>496</v>
      </c>
      <c r="I9" s="33">
        <f>SUM(J9:K9)</f>
        <v>631</v>
      </c>
      <c r="J9" s="32">
        <v>304</v>
      </c>
      <c r="K9" s="34">
        <v>327</v>
      </c>
      <c r="L9" s="35">
        <f>SUM(M9:N9)</f>
        <v>435</v>
      </c>
      <c r="M9" s="32">
        <v>220</v>
      </c>
      <c r="N9" s="34">
        <v>215</v>
      </c>
      <c r="P9" s="8" t="s">
        <v>32</v>
      </c>
    </row>
    <row r="10" spans="1:17" s="19" customFormat="1" ht="21.75" customHeight="1">
      <c r="A10" s="3" t="s">
        <v>20</v>
      </c>
      <c r="B10" s="3"/>
      <c r="E10" s="20"/>
      <c r="F10" s="33">
        <f t="shared" ref="F10:F21" si="0">SUM(G10:H10)</f>
        <v>3153</v>
      </c>
      <c r="G10" s="32">
        <v>2075</v>
      </c>
      <c r="H10" s="33">
        <v>1078</v>
      </c>
      <c r="I10" s="33">
        <f t="shared" ref="I10:I21" si="1">SUM(J10:K10)</f>
        <v>560</v>
      </c>
      <c r="J10" s="32">
        <v>247</v>
      </c>
      <c r="K10" s="34">
        <v>313</v>
      </c>
      <c r="L10" s="35">
        <f t="shared" ref="L10:L21" si="2">SUM(M10:N10)</f>
        <v>1596</v>
      </c>
      <c r="M10" s="32">
        <v>797</v>
      </c>
      <c r="N10" s="34">
        <v>799</v>
      </c>
      <c r="P10" s="8" t="s">
        <v>33</v>
      </c>
    </row>
    <row r="11" spans="1:17" s="19" customFormat="1" ht="21.75" customHeight="1">
      <c r="A11" s="3" t="s">
        <v>21</v>
      </c>
      <c r="B11" s="3"/>
      <c r="F11" s="33">
        <f t="shared" si="0"/>
        <v>2569</v>
      </c>
      <c r="G11" s="32">
        <v>1790</v>
      </c>
      <c r="H11" s="33">
        <v>779</v>
      </c>
      <c r="I11" s="33">
        <f t="shared" si="1"/>
        <v>350</v>
      </c>
      <c r="J11" s="32">
        <v>155</v>
      </c>
      <c r="K11" s="34">
        <v>195</v>
      </c>
      <c r="L11" s="35">
        <f t="shared" si="2"/>
        <v>780</v>
      </c>
      <c r="M11" s="32">
        <v>425</v>
      </c>
      <c r="N11" s="34">
        <v>355</v>
      </c>
      <c r="P11" s="8" t="s">
        <v>34</v>
      </c>
    </row>
    <row r="12" spans="1:17" s="19" customFormat="1" ht="21.75" customHeight="1">
      <c r="A12" s="7" t="s">
        <v>22</v>
      </c>
      <c r="B12" s="7"/>
      <c r="F12" s="33">
        <f t="shared" si="0"/>
        <v>2538</v>
      </c>
      <c r="G12" s="32">
        <v>1612</v>
      </c>
      <c r="H12" s="33">
        <v>926</v>
      </c>
      <c r="I12" s="33">
        <f t="shared" si="1"/>
        <v>363</v>
      </c>
      <c r="J12" s="32">
        <v>165</v>
      </c>
      <c r="K12" s="34">
        <v>198</v>
      </c>
      <c r="L12" s="35">
        <f t="shared" si="2"/>
        <v>1029</v>
      </c>
      <c r="M12" s="32">
        <v>331</v>
      </c>
      <c r="N12" s="34">
        <v>698</v>
      </c>
      <c r="P12" s="8" t="s">
        <v>35</v>
      </c>
    </row>
    <row r="13" spans="1:17" s="19" customFormat="1" ht="21.75" customHeight="1">
      <c r="A13" s="7" t="s">
        <v>23</v>
      </c>
      <c r="B13" s="7"/>
      <c r="F13" s="33">
        <f t="shared" si="0"/>
        <v>2953</v>
      </c>
      <c r="G13" s="32">
        <v>1901</v>
      </c>
      <c r="H13" s="33">
        <v>1052</v>
      </c>
      <c r="I13" s="33">
        <f t="shared" si="1"/>
        <v>560</v>
      </c>
      <c r="J13" s="32">
        <v>261</v>
      </c>
      <c r="K13" s="34">
        <v>299</v>
      </c>
      <c r="L13" s="35">
        <f t="shared" si="2"/>
        <v>1118</v>
      </c>
      <c r="M13" s="32">
        <v>603</v>
      </c>
      <c r="N13" s="34">
        <v>515</v>
      </c>
      <c r="P13" s="31" t="s">
        <v>36</v>
      </c>
    </row>
    <row r="14" spans="1:17" s="19" customFormat="1" ht="21.75" customHeight="1">
      <c r="A14" s="7" t="s">
        <v>24</v>
      </c>
      <c r="B14" s="7"/>
      <c r="F14" s="33">
        <f t="shared" si="0"/>
        <v>2345</v>
      </c>
      <c r="G14" s="32">
        <v>1109</v>
      </c>
      <c r="H14" s="33">
        <v>1236</v>
      </c>
      <c r="I14" s="33">
        <f t="shared" si="1"/>
        <v>560</v>
      </c>
      <c r="J14" s="32">
        <v>267</v>
      </c>
      <c r="K14" s="34">
        <v>293</v>
      </c>
      <c r="L14" s="35">
        <f t="shared" si="2"/>
        <v>860</v>
      </c>
      <c r="M14" s="32">
        <v>197</v>
      </c>
      <c r="N14" s="34">
        <v>663</v>
      </c>
      <c r="P14" s="31" t="s">
        <v>37</v>
      </c>
    </row>
    <row r="15" spans="1:17" s="19" customFormat="1" ht="21.75" customHeight="1">
      <c r="A15" s="7" t="s">
        <v>25</v>
      </c>
      <c r="B15" s="7"/>
      <c r="F15" s="33">
        <f t="shared" si="0"/>
        <v>2091</v>
      </c>
      <c r="G15" s="32">
        <v>1315</v>
      </c>
      <c r="H15" s="33">
        <v>776</v>
      </c>
      <c r="I15" s="33">
        <f t="shared" si="1"/>
        <v>420</v>
      </c>
      <c r="J15" s="32">
        <v>207</v>
      </c>
      <c r="K15" s="34">
        <v>213</v>
      </c>
      <c r="L15" s="35">
        <f t="shared" si="2"/>
        <v>1121</v>
      </c>
      <c r="M15" s="32">
        <v>454</v>
      </c>
      <c r="N15" s="34">
        <v>667</v>
      </c>
      <c r="P15" s="31" t="s">
        <v>38</v>
      </c>
    </row>
    <row r="16" spans="1:17" s="4" customFormat="1" ht="21.75" customHeight="1">
      <c r="A16" s="7" t="s">
        <v>26</v>
      </c>
      <c r="B16" s="7"/>
      <c r="F16" s="33">
        <f t="shared" si="0"/>
        <v>1281</v>
      </c>
      <c r="G16" s="32">
        <v>911</v>
      </c>
      <c r="H16" s="33">
        <v>370</v>
      </c>
      <c r="I16" s="33">
        <f t="shared" si="1"/>
        <v>140</v>
      </c>
      <c r="J16" s="32">
        <v>48</v>
      </c>
      <c r="K16" s="34">
        <v>92</v>
      </c>
      <c r="L16" s="35">
        <f t="shared" si="2"/>
        <v>780</v>
      </c>
      <c r="M16" s="32">
        <v>459</v>
      </c>
      <c r="N16" s="34">
        <v>321</v>
      </c>
      <c r="P16" s="31" t="s">
        <v>39</v>
      </c>
    </row>
    <row r="17" spans="1:17" s="4" customFormat="1" ht="21.75" customHeight="1">
      <c r="A17" s="7" t="s">
        <v>27</v>
      </c>
      <c r="B17" s="7"/>
      <c r="F17" s="33">
        <f t="shared" si="0"/>
        <v>1217</v>
      </c>
      <c r="G17" s="32">
        <v>619</v>
      </c>
      <c r="H17" s="33">
        <v>598</v>
      </c>
      <c r="I17" s="33">
        <f t="shared" si="1"/>
        <v>205</v>
      </c>
      <c r="J17" s="32">
        <v>92</v>
      </c>
      <c r="K17" s="34">
        <v>113</v>
      </c>
      <c r="L17" s="35">
        <f t="shared" si="2"/>
        <v>542</v>
      </c>
      <c r="M17" s="32">
        <v>189</v>
      </c>
      <c r="N17" s="34">
        <v>353</v>
      </c>
      <c r="P17" s="31" t="s">
        <v>40</v>
      </c>
    </row>
    <row r="18" spans="1:17" s="4" customFormat="1" ht="21.75" customHeight="1">
      <c r="A18" s="7" t="s">
        <v>28</v>
      </c>
      <c r="B18" s="7"/>
      <c r="F18" s="33">
        <f t="shared" si="0"/>
        <v>1552</v>
      </c>
      <c r="G18" s="32">
        <v>990</v>
      </c>
      <c r="H18" s="33">
        <v>562</v>
      </c>
      <c r="I18" s="33">
        <f t="shared" si="1"/>
        <v>446</v>
      </c>
      <c r="J18" s="32">
        <v>280</v>
      </c>
      <c r="K18" s="34">
        <v>166</v>
      </c>
      <c r="L18" s="35">
        <f t="shared" si="2"/>
        <v>790</v>
      </c>
      <c r="M18" s="32">
        <v>370</v>
      </c>
      <c r="N18" s="34">
        <v>420</v>
      </c>
      <c r="P18" s="31" t="s">
        <v>41</v>
      </c>
    </row>
    <row r="19" spans="1:17" s="4" customFormat="1" ht="21.75" customHeight="1">
      <c r="A19" s="7" t="s">
        <v>29</v>
      </c>
      <c r="B19" s="7"/>
      <c r="F19" s="33">
        <f t="shared" si="0"/>
        <v>1813</v>
      </c>
      <c r="G19" s="32">
        <v>1275</v>
      </c>
      <c r="H19" s="33">
        <v>538</v>
      </c>
      <c r="I19" s="33">
        <f t="shared" si="1"/>
        <v>420</v>
      </c>
      <c r="J19" s="32">
        <v>188</v>
      </c>
      <c r="K19" s="34">
        <v>232</v>
      </c>
      <c r="L19" s="35">
        <f t="shared" si="2"/>
        <v>1086</v>
      </c>
      <c r="M19" s="32">
        <v>499</v>
      </c>
      <c r="N19" s="34">
        <v>587</v>
      </c>
      <c r="P19" s="31" t="s">
        <v>42</v>
      </c>
    </row>
    <row r="20" spans="1:17" s="19" customFormat="1" ht="21.75" customHeight="1">
      <c r="A20" s="7" t="s">
        <v>30</v>
      </c>
      <c r="B20" s="7"/>
      <c r="F20" s="33">
        <f t="shared" si="0"/>
        <v>1544</v>
      </c>
      <c r="G20" s="32">
        <v>976</v>
      </c>
      <c r="H20" s="33">
        <v>568</v>
      </c>
      <c r="I20" s="33">
        <f t="shared" si="1"/>
        <v>210</v>
      </c>
      <c r="J20" s="32">
        <v>127</v>
      </c>
      <c r="K20" s="34">
        <v>83</v>
      </c>
      <c r="L20" s="35">
        <f t="shared" si="2"/>
        <v>862</v>
      </c>
      <c r="M20" s="32">
        <v>454</v>
      </c>
      <c r="N20" s="34">
        <v>408</v>
      </c>
      <c r="P20" s="31" t="s">
        <v>43</v>
      </c>
    </row>
    <row r="21" spans="1:17" s="4" customFormat="1" ht="21.75" customHeight="1">
      <c r="A21" s="7" t="s">
        <v>31</v>
      </c>
      <c r="B21" s="7"/>
      <c r="F21" s="33">
        <f t="shared" si="0"/>
        <v>1657</v>
      </c>
      <c r="G21" s="32">
        <v>1196</v>
      </c>
      <c r="H21" s="33">
        <v>461</v>
      </c>
      <c r="I21" s="33">
        <f t="shared" si="1"/>
        <v>280</v>
      </c>
      <c r="J21" s="21">
        <v>110</v>
      </c>
      <c r="K21" s="34">
        <v>170</v>
      </c>
      <c r="L21" s="35">
        <f t="shared" si="2"/>
        <v>544</v>
      </c>
      <c r="M21" s="32">
        <v>246</v>
      </c>
      <c r="N21" s="34">
        <v>298</v>
      </c>
      <c r="P21" s="31" t="s">
        <v>44</v>
      </c>
    </row>
    <row r="22" spans="1:17" s="4" customFormat="1" ht="3" customHeight="1">
      <c r="A22" s="17"/>
      <c r="B22" s="17"/>
      <c r="C22" s="17"/>
      <c r="D22" s="17"/>
      <c r="E22" s="17"/>
      <c r="F22" s="22"/>
      <c r="G22" s="23"/>
      <c r="H22" s="22">
        <v>461</v>
      </c>
      <c r="I22" s="22"/>
      <c r="J22" s="23">
        <v>110</v>
      </c>
      <c r="K22" s="24"/>
      <c r="L22" s="17"/>
      <c r="M22" s="23"/>
      <c r="N22" s="24">
        <v>298</v>
      </c>
      <c r="O22" s="17"/>
      <c r="P22" s="17"/>
      <c r="Q22" s="17"/>
    </row>
    <row r="23" spans="1:17" s="4" customFormat="1" ht="3" customHeight="1">
      <c r="P23" s="19"/>
    </row>
    <row r="24" spans="1:17" s="5" customFormat="1" ht="15.75">
      <c r="B24" s="29" t="s">
        <v>45</v>
      </c>
      <c r="C24" s="29"/>
      <c r="D24" s="29"/>
      <c r="E24" s="29"/>
      <c r="F24" s="29"/>
      <c r="G24" s="29"/>
      <c r="H24" s="29"/>
    </row>
    <row r="25" spans="1:17" s="25" customFormat="1">
      <c r="B25" s="5" t="s">
        <v>46</v>
      </c>
      <c r="C25" s="5"/>
      <c r="D25" s="2"/>
      <c r="E25" s="2"/>
      <c r="F25" s="2"/>
      <c r="G25" s="2"/>
      <c r="H25" s="2"/>
    </row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honeticPr fontId="2" type="noConversion"/>
  <pageMargins left="0.55118110236220474" right="0.11811023622047245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Windows User</cp:lastModifiedBy>
  <cp:lastPrinted>2017-05-31T09:36:48Z</cp:lastPrinted>
  <dcterms:created xsi:type="dcterms:W3CDTF">1997-06-13T10:07:54Z</dcterms:created>
  <dcterms:modified xsi:type="dcterms:W3CDTF">2017-05-31T13:29:31Z</dcterms:modified>
</cp:coreProperties>
</file>