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3.12" sheetId="1" r:id="rId1"/>
  </sheets>
  <definedNames>
    <definedName name="_xlnm.Print_Area" localSheetId="0">'T-3.12'!$A$1:$S$28</definedName>
  </definedNames>
  <calcPr calcId="124519"/>
</workbook>
</file>

<file path=xl/calcChain.xml><?xml version="1.0" encoding="utf-8"?>
<calcChain xmlns="http://schemas.openxmlformats.org/spreadsheetml/2006/main">
  <c r="G22" i="1"/>
  <c r="J20"/>
  <c r="G20"/>
  <c r="J18"/>
  <c r="G18"/>
  <c r="J17"/>
  <c r="G17"/>
  <c r="J16"/>
  <c r="G16"/>
  <c r="J15"/>
  <c r="G15"/>
  <c r="J14"/>
  <c r="G14"/>
  <c r="J13"/>
  <c r="G13"/>
  <c r="J12"/>
  <c r="G12"/>
  <c r="J11"/>
  <c r="G11"/>
  <c r="L10"/>
  <c r="K10"/>
  <c r="J10"/>
  <c r="I10"/>
  <c r="H10"/>
  <c r="G10"/>
</calcChain>
</file>

<file path=xl/sharedStrings.xml><?xml version="1.0" encoding="utf-8"?>
<sst xmlns="http://schemas.openxmlformats.org/spreadsheetml/2006/main" count="67" uniqueCount="47">
  <si>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</si>
  <si>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</si>
  <si>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2557</t>
  </si>
  <si>
    <t xml:space="preserve">Table </t>
  </si>
  <si>
    <t>Enrollment Registered and Enrollment Graduated Under Office of The Non-Formal and Informal Education</t>
  </si>
  <si>
    <t>by Sex and Educational Activities: Fiscal Year  2014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</si>
  <si>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</si>
  <si>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</si>
  <si>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</si>
  <si>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</si>
  <si>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</si>
  <si>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</si>
  <si>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</si>
  <si>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</si>
  <si>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</si>
  <si>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</si>
  <si>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</si>
  <si>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</si>
  <si>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</si>
  <si>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</si>
  <si>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</si>
  <si>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</si>
  <si>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</si>
  <si>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</si>
  <si>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</si>
  <si>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</si>
  <si>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</si>
  <si>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</si>
  <si>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</si>
  <si>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</si>
  <si>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</si>
  <si>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</si>
  <si>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</si>
  <si>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</si>
  <si>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</si>
  <si>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</si>
  <si>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</si>
  <si>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-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</si>
  <si>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</si>
  <si>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</si>
  <si>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</si>
  <si>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</si>
  <si>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</si>
  <si>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</si>
  <si>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groups.</t>
  </si>
  <si>
    <t xml:space="preserve">       ที่มา:   สำนักงานส่งเสริมการศึกษานอกระบบและการศึกษาตามอัธยาศัยจังหวัดพระนครศรีอยุธยา</t>
  </si>
  <si>
    <t xml:space="preserve">  Source:   Phra Nakhon Si Ayutthaya Provincial Office of the Non-Formal and Informal Education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</si>
</sst>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_______________"/>
    <numFmt numFmtId="188" formatCode="#,##0__"/>
    <numFmt numFmtId="189" formatCode="_-* #,##0_-;\-* #,##0_-;_-* &quot;-&quot;??_-;_-@_-"/>
    <numFmt numFmtId="190" formatCode="_-* #,##0.000_-;\-* #,##0.000_-;_-* &quot;-&quot;??_-;_-@_-__"/>
  </numFmts>
  <fonts count="7">
    <font>
      <sz val="14"/>
      <name val="Cordia New"/>
      <charset val="222"/>
    </font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187" fontId="5" fillId="0" borderId="2" xfId="0" applyNumberFormat="1" applyFont="1" applyBorder="1" applyAlignment="1">
      <alignment horizontal="center" vertical="center" shrinkToFit="1"/>
    </xf>
    <xf numFmtId="187" fontId="5" fillId="0" borderId="3" xfId="0" applyNumberFormat="1" applyFont="1" applyBorder="1" applyAlignment="1">
      <alignment horizontal="center" vertical="center" shrinkToFit="1"/>
    </xf>
    <xf numFmtId="187" fontId="5" fillId="0" borderId="4" xfId="0" applyNumberFormat="1" applyFont="1" applyBorder="1" applyAlignment="1">
      <alignment horizontal="center"/>
    </xf>
    <xf numFmtId="187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187" fontId="5" fillId="0" borderId="0" xfId="0" applyNumberFormat="1" applyFont="1" applyBorder="1" applyAlignment="1">
      <alignment horizontal="center" vertical="center" shrinkToFit="1"/>
    </xf>
    <xf numFmtId="187" fontId="5" fillId="0" borderId="5" xfId="0" applyNumberFormat="1" applyFont="1" applyBorder="1" applyAlignment="1">
      <alignment horizontal="center" vertical="center" shrinkToFit="1"/>
    </xf>
    <xf numFmtId="187" fontId="5" fillId="0" borderId="6" xfId="0" applyNumberFormat="1" applyFont="1" applyBorder="1" applyAlignment="1">
      <alignment horizontal="center" vertical="top"/>
    </xf>
    <xf numFmtId="187" fontId="5" fillId="0" borderId="1" xfId="0" applyNumberFormat="1" applyFont="1" applyBorder="1" applyAlignment="1">
      <alignment horizontal="center" vertical="top"/>
    </xf>
    <xf numFmtId="187" fontId="5" fillId="0" borderId="7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87" fontId="5" fillId="0" borderId="0" xfId="0" applyNumberFormat="1" applyFont="1" applyAlignment="1">
      <alignment horizontal="center" vertical="center" shrinkToFit="1"/>
    </xf>
    <xf numFmtId="187" fontId="5" fillId="0" borderId="8" xfId="0" applyNumberFormat="1" applyFont="1" applyBorder="1" applyAlignment="1">
      <alignment horizontal="center"/>
    </xf>
    <xf numFmtId="187" fontId="5" fillId="0" borderId="9" xfId="0" applyNumberFormat="1" applyFont="1" applyBorder="1" applyAlignment="1">
      <alignment horizontal="center"/>
    </xf>
    <xf numFmtId="187" fontId="5" fillId="0" borderId="0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187" fontId="5" fillId="0" borderId="1" xfId="0" applyNumberFormat="1" applyFont="1" applyBorder="1" applyAlignment="1">
      <alignment horizontal="center" vertical="center" shrinkToFit="1"/>
    </xf>
    <xf numFmtId="187" fontId="5" fillId="0" borderId="7" xfId="0" applyNumberFormat="1" applyFont="1" applyBorder="1" applyAlignment="1">
      <alignment horizontal="center" vertical="center" shrinkToFit="1"/>
    </xf>
    <xf numFmtId="187" fontId="5" fillId="0" borderId="6" xfId="0" applyNumberFormat="1" applyFont="1" applyBorder="1" applyAlignment="1">
      <alignment horizontal="center"/>
    </xf>
    <xf numFmtId="187" fontId="5" fillId="0" borderId="10" xfId="0" applyNumberFormat="1" applyFont="1" applyBorder="1" applyAlignment="1">
      <alignment horizontal="center"/>
    </xf>
    <xf numFmtId="187" fontId="5" fillId="0" borderId="1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7" fontId="6" fillId="0" borderId="0" xfId="0" applyNumberFormat="1" applyFont="1" applyBorder="1" applyAlignment="1">
      <alignment horizontal="center" vertical="center"/>
    </xf>
    <xf numFmtId="187" fontId="6" fillId="0" borderId="5" xfId="0" applyNumberFormat="1" applyFont="1" applyBorder="1" applyAlignment="1">
      <alignment horizontal="center" vertical="center"/>
    </xf>
    <xf numFmtId="188" fontId="6" fillId="0" borderId="9" xfId="1" applyNumberFormat="1" applyFont="1" applyBorder="1" applyAlignment="1">
      <alignment horizontal="right" vertical="center"/>
    </xf>
    <xf numFmtId="189" fontId="6" fillId="0" borderId="9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7" fontId="5" fillId="0" borderId="0" xfId="0" applyNumberFormat="1" applyFont="1" applyAlignment="1">
      <alignment vertical="center"/>
    </xf>
    <xf numFmtId="188" fontId="5" fillId="0" borderId="8" xfId="1" applyNumberFormat="1" applyFont="1" applyBorder="1" applyAlignment="1">
      <alignment horizontal="right" vertical="center"/>
    </xf>
    <xf numFmtId="188" fontId="5" fillId="0" borderId="9" xfId="1" applyNumberFormat="1" applyFont="1" applyBorder="1" applyAlignment="1">
      <alignment horizontal="right" vertical="center"/>
    </xf>
    <xf numFmtId="188" fontId="5" fillId="0" borderId="0" xfId="1" applyNumberFormat="1" applyFont="1" applyBorder="1" applyAlignment="1">
      <alignment horizontal="right" vertical="center"/>
    </xf>
    <xf numFmtId="189" fontId="5" fillId="0" borderId="9" xfId="1" applyNumberFormat="1" applyFont="1" applyBorder="1" applyAlignment="1">
      <alignment vertical="center"/>
    </xf>
    <xf numFmtId="189" fontId="5" fillId="0" borderId="5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90" fontId="5" fillId="0" borderId="8" xfId="1" applyNumberFormat="1" applyFont="1" applyBorder="1" applyAlignment="1">
      <alignment horizontal="right" vertical="center"/>
    </xf>
    <xf numFmtId="190" fontId="5" fillId="0" borderId="9" xfId="1" applyNumberFormat="1" applyFont="1" applyBorder="1" applyAlignment="1">
      <alignment horizontal="right" vertical="center"/>
    </xf>
    <xf numFmtId="190" fontId="5" fillId="0" borderId="0" xfId="1" applyNumberFormat="1" applyFont="1" applyBorder="1" applyAlignment="1">
      <alignment horizontal="right" vertical="center"/>
    </xf>
    <xf numFmtId="0" fontId="5" fillId="0" borderId="1" xfId="0" applyFont="1" applyBorder="1"/>
    <xf numFmtId="187" fontId="5" fillId="0" borderId="1" xfId="0" applyNumberFormat="1" applyFont="1" applyBorder="1"/>
    <xf numFmtId="187" fontId="5" fillId="0" borderId="6" xfId="0" applyNumberFormat="1" applyFont="1" applyBorder="1"/>
    <xf numFmtId="187" fontId="5" fillId="0" borderId="10" xfId="0" applyNumberFormat="1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0" xfId="0" applyFont="1" applyAlignment="1"/>
    <xf numFmtId="0" fontId="4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219075</xdr:colOff>
      <xdr:row>0</xdr:row>
      <xdr:rowOff>0</xdr:rowOff>
    </xdr:from>
    <xdr:to>
      <xdr:col>18</xdr:col>
      <xdr:colOff>590550</xdr:colOff>
      <xdr:row>27</xdr:row>
      <xdr:rowOff>85725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772650" y="0"/>
          <a:ext cx="371475" cy="6667500"/>
          <a:chOff x="1015" y="699"/>
          <a:chExt cx="51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24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5" y="699"/>
            <a:ext cx="44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1055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28"/>
  <sheetViews>
    <sheetView showGridLines="0" tabSelected="1" topLeftCell="A7" workbookViewId="0">
      <selection activeCell="A24" sqref="A24:IV24"/>
    </sheetView>
  </sheetViews>
  <sheetFormatPr defaultRowHeight="18.75"/>
  <cols>
    <col min="1" max="2" width="1.7109375" style="5" customWidth="1"/>
    <col min="3" max="4" width="4.42578125" style="5" customWidth="1"/>
    <col min="5" max="5" width="9.140625" style="5"/>
    <col min="6" max="6" width="16.140625" style="5" customWidth="1"/>
    <col min="7" max="12" width="11" style="5" customWidth="1"/>
    <col min="13" max="13" width="1" style="5" customWidth="1"/>
    <col min="14" max="16" width="1.7109375" style="5" customWidth="1"/>
    <col min="17" max="17" width="32.5703125" style="5" customWidth="1"/>
    <col min="18" max="18" width="1" style="5" customWidth="1"/>
    <col min="19" max="19" width="9.7109375" style="5" customWidth="1"/>
    <col min="20" max="16384" width="9.140625" style="5"/>
  </cols>
  <sheetData>
    <row r="1" spans="1:17" s="1" customFormat="1">
      <c r="B1" s="2" t="s">
        <v>0</v>
      </c>
      <c r="C1" s="2"/>
      <c r="D1" s="3">
        <v>3.12</v>
      </c>
      <c r="E1" s="2" t="s">
        <v>1</v>
      </c>
    </row>
    <row r="2" spans="1:17" s="1" customFormat="1">
      <c r="B2" s="2"/>
      <c r="C2" s="2"/>
      <c r="D2" s="3"/>
      <c r="E2" s="2" t="s">
        <v>2</v>
      </c>
    </row>
    <row r="3" spans="1:17" s="1" customFormat="1">
      <c r="A3" s="2"/>
      <c r="B3" s="2" t="s">
        <v>3</v>
      </c>
      <c r="C3" s="2"/>
      <c r="D3" s="3">
        <v>3.12</v>
      </c>
      <c r="E3" s="2" t="s">
        <v>4</v>
      </c>
    </row>
    <row r="4" spans="1:17" s="1" customFormat="1">
      <c r="A4" s="2"/>
      <c r="B4" s="2"/>
      <c r="C4" s="2"/>
      <c r="D4" s="3"/>
      <c r="E4" s="2" t="s">
        <v>5</v>
      </c>
    </row>
    <row r="5" spans="1:17" ht="4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s="15" customFormat="1" ht="21" customHeight="1">
      <c r="A6" s="6" t="s">
        <v>6</v>
      </c>
      <c r="B6" s="6"/>
      <c r="C6" s="6"/>
      <c r="D6" s="6"/>
      <c r="E6" s="7"/>
      <c r="F6" s="8"/>
      <c r="G6" s="9" t="s">
        <v>7</v>
      </c>
      <c r="H6" s="10"/>
      <c r="I6" s="10"/>
      <c r="J6" s="9" t="s">
        <v>8</v>
      </c>
      <c r="K6" s="11"/>
      <c r="L6" s="12"/>
      <c r="M6" s="13"/>
      <c r="N6" s="14" t="s">
        <v>9</v>
      </c>
      <c r="O6" s="14"/>
      <c r="P6" s="14"/>
      <c r="Q6" s="14"/>
    </row>
    <row r="7" spans="1:17" s="15" customFormat="1" ht="21" customHeight="1">
      <c r="A7" s="16"/>
      <c r="B7" s="16"/>
      <c r="C7" s="16"/>
      <c r="D7" s="16"/>
      <c r="E7" s="17"/>
      <c r="F7" s="18"/>
      <c r="G7" s="19" t="s">
        <v>10</v>
      </c>
      <c r="H7" s="20"/>
      <c r="I7" s="21"/>
      <c r="J7" s="19" t="s">
        <v>11</v>
      </c>
      <c r="K7" s="22"/>
      <c r="L7" s="23"/>
      <c r="M7" s="13"/>
      <c r="N7" s="24"/>
      <c r="O7" s="24"/>
      <c r="P7" s="24"/>
      <c r="Q7" s="24"/>
    </row>
    <row r="8" spans="1:17" s="15" customFormat="1" ht="21" customHeight="1">
      <c r="A8" s="25"/>
      <c r="B8" s="25"/>
      <c r="C8" s="25"/>
      <c r="D8" s="25"/>
      <c r="E8" s="26"/>
      <c r="F8" s="18"/>
      <c r="G8" s="27" t="s">
        <v>12</v>
      </c>
      <c r="H8" s="28" t="s">
        <v>13</v>
      </c>
      <c r="I8" s="29" t="s">
        <v>14</v>
      </c>
      <c r="J8" s="27" t="s">
        <v>12</v>
      </c>
      <c r="K8" s="30" t="s">
        <v>13</v>
      </c>
      <c r="L8" s="31" t="s">
        <v>14</v>
      </c>
      <c r="M8" s="13"/>
      <c r="N8" s="24"/>
      <c r="O8" s="24"/>
      <c r="P8" s="24"/>
      <c r="Q8" s="24"/>
    </row>
    <row r="9" spans="1:17" s="15" customFormat="1" ht="21" customHeight="1">
      <c r="A9" s="32"/>
      <c r="B9" s="32"/>
      <c r="C9" s="32"/>
      <c r="D9" s="32"/>
      <c r="E9" s="33"/>
      <c r="F9" s="34"/>
      <c r="G9" s="35" t="s">
        <v>15</v>
      </c>
      <c r="H9" s="36" t="s">
        <v>16</v>
      </c>
      <c r="I9" s="37" t="s">
        <v>17</v>
      </c>
      <c r="J9" s="35" t="s">
        <v>15</v>
      </c>
      <c r="K9" s="38" t="s">
        <v>16</v>
      </c>
      <c r="L9" s="39" t="s">
        <v>17</v>
      </c>
      <c r="M9" s="40"/>
      <c r="N9" s="41"/>
      <c r="O9" s="41"/>
      <c r="P9" s="41"/>
      <c r="Q9" s="41"/>
    </row>
    <row r="10" spans="1:17" s="49" customFormat="1" ht="24.75" customHeight="1">
      <c r="A10" s="42" t="s">
        <v>18</v>
      </c>
      <c r="B10" s="42"/>
      <c r="C10" s="42"/>
      <c r="D10" s="42"/>
      <c r="E10" s="43"/>
      <c r="F10" s="44"/>
      <c r="G10" s="45">
        <f t="shared" ref="G10:L10" si="0">SUM(G11:G22)</f>
        <v>265717</v>
      </c>
      <c r="H10" s="45">
        <f t="shared" si="0"/>
        <v>23233</v>
      </c>
      <c r="I10" s="45">
        <f t="shared" si="0"/>
        <v>242484</v>
      </c>
      <c r="J10" s="45">
        <f t="shared" si="0"/>
        <v>238542</v>
      </c>
      <c r="K10" s="46">
        <f t="shared" si="0"/>
        <v>10792</v>
      </c>
      <c r="L10" s="46">
        <f t="shared" si="0"/>
        <v>227750</v>
      </c>
      <c r="M10" s="47"/>
      <c r="N10" s="48" t="s">
        <v>19</v>
      </c>
      <c r="O10" s="48"/>
      <c r="P10" s="48"/>
      <c r="Q10" s="48"/>
    </row>
    <row r="11" spans="1:17" s="50" customFormat="1" ht="22.5" customHeight="1">
      <c r="A11" s="50" t="s">
        <v>20</v>
      </c>
      <c r="E11" s="51"/>
      <c r="F11" s="51"/>
      <c r="G11" s="52">
        <f>SUM(H11:I11)</f>
        <v>236</v>
      </c>
      <c r="H11" s="53">
        <v>83</v>
      </c>
      <c r="I11" s="54">
        <v>153</v>
      </c>
      <c r="J11" s="52">
        <f>SUM(K11:L11)</f>
        <v>58</v>
      </c>
      <c r="K11" s="55">
        <v>24</v>
      </c>
      <c r="L11" s="56">
        <v>34</v>
      </c>
      <c r="M11" s="57"/>
      <c r="N11" s="50" t="s">
        <v>21</v>
      </c>
    </row>
    <row r="12" spans="1:17" s="50" customFormat="1" ht="22.5" customHeight="1">
      <c r="A12" s="50" t="s">
        <v>22</v>
      </c>
      <c r="E12" s="51"/>
      <c r="F12" s="51"/>
      <c r="G12" s="52">
        <f t="shared" ref="G12:G22" si="1">SUM(H12:I12)</f>
        <v>2945</v>
      </c>
      <c r="H12" s="53">
        <v>996</v>
      </c>
      <c r="I12" s="54">
        <v>1949</v>
      </c>
      <c r="J12" s="52">
        <f t="shared" ref="J12:J20" si="2">SUM(K12:L12)</f>
        <v>193</v>
      </c>
      <c r="K12" s="55">
        <v>52</v>
      </c>
      <c r="L12" s="56">
        <v>141</v>
      </c>
      <c r="M12" s="57"/>
      <c r="N12" s="50" t="s">
        <v>23</v>
      </c>
    </row>
    <row r="13" spans="1:17" s="50" customFormat="1" ht="22.5" customHeight="1">
      <c r="A13" s="50" t="s">
        <v>24</v>
      </c>
      <c r="E13" s="51"/>
      <c r="F13" s="51"/>
      <c r="G13" s="52">
        <f t="shared" si="1"/>
        <v>9577</v>
      </c>
      <c r="H13" s="53">
        <v>4636</v>
      </c>
      <c r="I13" s="54">
        <v>4941</v>
      </c>
      <c r="J13" s="52">
        <f t="shared" si="2"/>
        <v>1110</v>
      </c>
      <c r="K13" s="55">
        <v>508</v>
      </c>
      <c r="L13" s="56">
        <v>602</v>
      </c>
      <c r="M13" s="57"/>
      <c r="N13" s="50" t="s">
        <v>25</v>
      </c>
    </row>
    <row r="14" spans="1:17" s="50" customFormat="1" ht="22.5" customHeight="1">
      <c r="A14" s="50" t="s">
        <v>26</v>
      </c>
      <c r="E14" s="51"/>
      <c r="F14" s="51"/>
      <c r="G14" s="52">
        <f t="shared" si="1"/>
        <v>16340</v>
      </c>
      <c r="H14" s="53">
        <v>7709</v>
      </c>
      <c r="I14" s="54">
        <v>8631</v>
      </c>
      <c r="J14" s="52">
        <f t="shared" si="2"/>
        <v>1870</v>
      </c>
      <c r="K14" s="55">
        <v>842</v>
      </c>
      <c r="L14" s="56">
        <v>1028</v>
      </c>
      <c r="M14" s="57"/>
      <c r="N14" s="50" t="s">
        <v>27</v>
      </c>
    </row>
    <row r="15" spans="1:17" s="50" customFormat="1" ht="22.5" customHeight="1">
      <c r="A15" s="50" t="s">
        <v>28</v>
      </c>
      <c r="E15" s="51"/>
      <c r="F15" s="51"/>
      <c r="G15" s="52">
        <f t="shared" si="1"/>
        <v>160</v>
      </c>
      <c r="H15" s="53">
        <v>22</v>
      </c>
      <c r="I15" s="54">
        <v>138</v>
      </c>
      <c r="J15" s="52">
        <f t="shared" si="2"/>
        <v>12</v>
      </c>
      <c r="K15" s="55">
        <v>4</v>
      </c>
      <c r="L15" s="56">
        <v>8</v>
      </c>
      <c r="M15" s="57"/>
      <c r="N15" s="50" t="s">
        <v>29</v>
      </c>
    </row>
    <row r="16" spans="1:17" s="50" customFormat="1" ht="22.5" customHeight="1">
      <c r="A16" s="50" t="s">
        <v>30</v>
      </c>
      <c r="E16" s="51"/>
      <c r="F16" s="51"/>
      <c r="G16" s="52">
        <f t="shared" si="1"/>
        <v>4485</v>
      </c>
      <c r="H16" s="53">
        <v>996</v>
      </c>
      <c r="I16" s="54">
        <v>3489</v>
      </c>
      <c r="J16" s="52">
        <f t="shared" si="2"/>
        <v>3813</v>
      </c>
      <c r="K16" s="55">
        <v>925</v>
      </c>
      <c r="L16" s="56">
        <v>2888</v>
      </c>
      <c r="M16" s="57"/>
      <c r="N16" s="50" t="s">
        <v>31</v>
      </c>
    </row>
    <row r="17" spans="1:17" s="50" customFormat="1" ht="22.5" customHeight="1">
      <c r="A17" s="50" t="s">
        <v>32</v>
      </c>
      <c r="E17" s="51"/>
      <c r="F17" s="51"/>
      <c r="G17" s="52">
        <f t="shared" si="1"/>
        <v>1866</v>
      </c>
      <c r="H17" s="53">
        <v>968</v>
      </c>
      <c r="I17" s="54">
        <v>898</v>
      </c>
      <c r="J17" s="52">
        <f t="shared" si="2"/>
        <v>1751</v>
      </c>
      <c r="K17" s="55">
        <v>953</v>
      </c>
      <c r="L17" s="56">
        <v>798</v>
      </c>
      <c r="M17" s="57"/>
      <c r="N17" s="50" t="s">
        <v>33</v>
      </c>
    </row>
    <row r="18" spans="1:17" s="50" customFormat="1" ht="22.5" customHeight="1">
      <c r="A18" s="50" t="s">
        <v>34</v>
      </c>
      <c r="E18" s="51"/>
      <c r="F18" s="51"/>
      <c r="G18" s="52">
        <f t="shared" si="1"/>
        <v>207812</v>
      </c>
      <c r="H18" s="53">
        <v>2782</v>
      </c>
      <c r="I18" s="54">
        <v>205030</v>
      </c>
      <c r="J18" s="52">
        <f t="shared" si="2"/>
        <v>207512</v>
      </c>
      <c r="K18" s="55">
        <v>2482</v>
      </c>
      <c r="L18" s="56">
        <v>205030</v>
      </c>
      <c r="M18" s="57"/>
      <c r="N18" s="50" t="s">
        <v>35</v>
      </c>
    </row>
    <row r="19" spans="1:17" s="50" customFormat="1" ht="22.5" customHeight="1">
      <c r="A19" s="50" t="s">
        <v>36</v>
      </c>
      <c r="E19" s="51"/>
      <c r="F19" s="51"/>
      <c r="G19" s="58" t="s">
        <v>37</v>
      </c>
      <c r="H19" s="59" t="s">
        <v>37</v>
      </c>
      <c r="I19" s="60" t="s">
        <v>37</v>
      </c>
      <c r="J19" s="58" t="s">
        <v>37</v>
      </c>
      <c r="K19" s="58" t="s">
        <v>37</v>
      </c>
      <c r="L19" s="59" t="s">
        <v>37</v>
      </c>
      <c r="M19" s="57"/>
      <c r="N19" s="50" t="s">
        <v>38</v>
      </c>
    </row>
    <row r="20" spans="1:17" s="50" customFormat="1" ht="22.5" customHeight="1">
      <c r="A20" s="50" t="s">
        <v>39</v>
      </c>
      <c r="E20" s="51"/>
      <c r="F20" s="51"/>
      <c r="G20" s="52">
        <f t="shared" si="1"/>
        <v>22225</v>
      </c>
      <c r="H20" s="53">
        <v>5002</v>
      </c>
      <c r="I20" s="54">
        <v>17223</v>
      </c>
      <c r="J20" s="52">
        <f t="shared" si="2"/>
        <v>22223</v>
      </c>
      <c r="K20" s="55">
        <v>5002</v>
      </c>
      <c r="L20" s="56">
        <v>17221</v>
      </c>
      <c r="M20" s="57"/>
      <c r="N20" s="50" t="s">
        <v>40</v>
      </c>
    </row>
    <row r="21" spans="1:17" s="50" customFormat="1" ht="22.5" customHeight="1">
      <c r="A21" s="50" t="s">
        <v>41</v>
      </c>
      <c r="E21" s="51"/>
      <c r="F21" s="51"/>
      <c r="G21" s="58" t="s">
        <v>37</v>
      </c>
      <c r="H21" s="59" t="s">
        <v>37</v>
      </c>
      <c r="I21" s="60" t="s">
        <v>37</v>
      </c>
      <c r="J21" s="58" t="s">
        <v>37</v>
      </c>
      <c r="K21" s="58" t="s">
        <v>37</v>
      </c>
      <c r="L21" s="59" t="s">
        <v>37</v>
      </c>
      <c r="M21" s="57"/>
      <c r="N21" s="50" t="s">
        <v>42</v>
      </c>
    </row>
    <row r="22" spans="1:17" s="50" customFormat="1" ht="21.75" customHeight="1">
      <c r="A22" s="50" t="s">
        <v>43</v>
      </c>
      <c r="E22" s="51"/>
      <c r="F22" s="51"/>
      <c r="G22" s="52">
        <f t="shared" si="1"/>
        <v>71</v>
      </c>
      <c r="H22" s="53">
        <v>39</v>
      </c>
      <c r="I22" s="54">
        <v>32</v>
      </c>
      <c r="J22" s="58" t="s">
        <v>37</v>
      </c>
      <c r="K22" s="58" t="s">
        <v>37</v>
      </c>
      <c r="L22" s="59" t="s">
        <v>37</v>
      </c>
      <c r="M22" s="57"/>
      <c r="N22" s="50" t="s">
        <v>44</v>
      </c>
    </row>
    <row r="23" spans="1:17" s="15" customFormat="1" ht="3" customHeight="1">
      <c r="A23" s="61"/>
      <c r="B23" s="61"/>
      <c r="C23" s="61"/>
      <c r="D23" s="61"/>
      <c r="E23" s="62"/>
      <c r="F23" s="62"/>
      <c r="G23" s="63"/>
      <c r="H23" s="64"/>
      <c r="I23" s="62"/>
      <c r="J23" s="63"/>
      <c r="K23" s="65"/>
      <c r="L23" s="66"/>
      <c r="M23" s="61"/>
      <c r="N23" s="61"/>
      <c r="O23" s="61"/>
      <c r="P23" s="61"/>
      <c r="Q23" s="61"/>
    </row>
    <row r="24" spans="1:17" s="15" customFormat="1" ht="8.25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1:17" s="50" customFormat="1" ht="17.25" customHeight="1">
      <c r="A25" s="68"/>
      <c r="B25" s="68" t="s">
        <v>45</v>
      </c>
      <c r="C25" s="68"/>
      <c r="D25" s="68"/>
      <c r="E25" s="68"/>
    </row>
    <row r="26" spans="1:17" ht="17.25" customHeight="1">
      <c r="A26" s="69"/>
      <c r="B26" s="68" t="s">
        <v>46</v>
      </c>
      <c r="C26" s="68"/>
      <c r="D26" s="69"/>
      <c r="E26" s="69"/>
    </row>
    <row r="27" spans="1:17" ht="15" customHeight="1">
      <c r="A27" s="69"/>
      <c r="B27" s="68"/>
      <c r="C27" s="68"/>
      <c r="D27" s="69"/>
      <c r="E27" s="69"/>
    </row>
    <row r="28" spans="1:17" ht="9.75" customHeight="1"/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5118110236220474" right="0.35433070866141736" top="0.78740157480314965" bottom="0.59055118110236227" header="0.51181102362204722" footer="0.51181102362204722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2016-01-19T02:07:12Z</dcterms:created>
  <dcterms:modified xsi:type="dcterms:W3CDTF">2016-01-19T02:07:20Z</dcterms:modified>
</cp:coreProperties>
</file>