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13" sheetId="20" r:id="rId1"/>
  </sheets>
  <calcPr calcId="152511"/>
</workbook>
</file>

<file path=xl/calcChain.xml><?xml version="1.0" encoding="utf-8"?>
<calcChain xmlns="http://schemas.openxmlformats.org/spreadsheetml/2006/main">
  <c r="H8" i="20" l="1"/>
  <c r="J8" i="20"/>
  <c r="N8" i="20"/>
  <c r="P8" i="20"/>
  <c r="T8" i="20"/>
  <c r="V8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L21" i="20"/>
  <c r="L20" i="20"/>
  <c r="L19" i="20"/>
  <c r="L18" i="20"/>
  <c r="L17" i="20"/>
  <c r="L15" i="20"/>
  <c r="L14" i="20"/>
  <c r="L13" i="20"/>
  <c r="L12" i="20"/>
  <c r="L11" i="20"/>
  <c r="L10" i="20"/>
  <c r="L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R8" i="20" l="1"/>
  <c r="F8" i="20"/>
  <c r="L8" i="20"/>
</calcChain>
</file>

<file path=xl/sharedStrings.xml><?xml version="1.0" encoding="utf-8"?>
<sst xmlns="http://schemas.openxmlformats.org/spreadsheetml/2006/main" count="63" uniqueCount="48">
  <si>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</si>
  <si>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</si>
  <si>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</si>
  <si>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</si>
  <si>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</si>
  <si>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</si>
  <si>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</si>
  <si>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</si>
  <si>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</si>
  <si>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การศึกษาเพื่อพัฒนาอาชีพ</t>
  </si>
  <si>
    <t>การศึกษาเพื่อพัฒนาทักษะชีวิต</t>
  </si>
  <si>
    <t>อำเภอ</t>
  </si>
  <si>
    <t>District</t>
  </si>
  <si>
    <t xml:space="preserve">Table </t>
  </si>
  <si>
    <t>Education for vocational development</t>
  </si>
  <si>
    <t xml:space="preserve"> Learning for life skill improvement</t>
  </si>
  <si>
    <t>Basic education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</si>
  <si>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</si>
  <si>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</si>
  <si>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</si>
  <si>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</si>
  <si>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</si>
  <si>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</si>
  <si>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</si>
  <si>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</si>
  <si>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</si>
  <si>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</si>
  <si>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</si>
  <si>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</si>
  <si>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</si>
  <si>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</si>
  <si>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</si>
  <si>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</si>
  <si>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</si>
  <si>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</si>
  <si>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</si>
  <si>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</si>
  <si>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</si>
  <si>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</si>
  <si>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</si>
  <si>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</si>
  <si>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</si>
  <si>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</si>
  <si>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       ที่มา:   สำนักงานส่งเสริมการศึกษานอกระบบและการศึกษาตามอัธยาศัยจังหวัดกาญจนบุรี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</si>
  <si>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</si>
  <si>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Fiscal Year 2016</t>
  </si>
  <si>
    <t>-</t>
  </si>
  <si>
    <t xml:space="preserve">  Source:    Kanchanaburi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</si>
</sst>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_(* #,##0.00_);_(* \(#,##0.00\);_(* &quot;-&quot;??_);_(@_)"/>
    <numFmt numFmtId="190" formatCode="#,##0.00________"/>
    <numFmt numFmtId="191" formatCode="_(* #,##0_);_(* \(#,##0\);_(* &quot;-&quot;??_);_(@_)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8" fontId="9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6" xfId="0" applyFont="1" applyBorder="1"/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7" fillId="0" borderId="0" xfId="0" applyFont="1" applyBorder="1"/>
    <xf numFmtId="0" fontId="6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8" fillId="0" borderId="0" xfId="0" applyFont="1"/>
    <xf numFmtId="191" fontId="5" fillId="0" borderId="2" xfId="2" applyNumberFormat="1" applyFont="1" applyBorder="1"/>
    <xf numFmtId="191" fontId="5" fillId="0" borderId="1" xfId="2" applyNumberFormat="1" applyFont="1" applyBorder="1"/>
    <xf numFmtId="191" fontId="5" fillId="0" borderId="0" xfId="2" applyNumberFormat="1" applyFont="1" applyBorder="1"/>
    <xf numFmtId="0" fontId="11" fillId="0" borderId="0" xfId="0" applyFont="1" applyBorder="1"/>
    <xf numFmtId="0" fontId="11" fillId="0" borderId="0" xfId="1" applyFont="1" applyBorder="1" applyAlignment="1">
      <alignment vertical="center"/>
    </xf>
    <xf numFmtId="0" fontId="10" fillId="0" borderId="0" xfId="0" applyFont="1" applyBorder="1"/>
    <xf numFmtId="0" fontId="10" fillId="0" borderId="1" xfId="0" applyFont="1" applyBorder="1"/>
    <xf numFmtId="0" fontId="11" fillId="0" borderId="0" xfId="1" applyFont="1" applyBorder="1" applyAlignment="1">
      <alignment horizontal="left" vertical="center"/>
    </xf>
    <xf numFmtId="190" fontId="11" fillId="0" borderId="0" xfId="1" applyNumberFormat="1" applyFont="1" applyBorder="1" applyAlignment="1">
      <alignment horizontal="left" vertical="center"/>
    </xf>
    <xf numFmtId="3" fontId="10" fillId="0" borderId="7" xfId="2" applyNumberFormat="1" applyFont="1" applyBorder="1" applyAlignment="1">
      <alignment horizontal="right" indent="1"/>
    </xf>
    <xf numFmtId="3" fontId="11" fillId="0" borderId="2" xfId="2" applyNumberFormat="1" applyFont="1" applyBorder="1" applyAlignment="1">
      <alignment horizontal="right" indent="1"/>
    </xf>
    <xf numFmtId="3" fontId="11" fillId="0" borderId="1" xfId="2" applyNumberFormat="1" applyFont="1" applyBorder="1" applyAlignment="1">
      <alignment horizontal="right" inden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11" fillId="0" borderId="0" xfId="2" applyNumberFormat="1" applyFont="1" applyBorder="1" applyAlignment="1">
      <alignment horizontal="right" indent="1"/>
    </xf>
    <xf numFmtId="3" fontId="10" fillId="0" borderId="8" xfId="2" applyNumberFormat="1" applyFont="1" applyBorder="1" applyAlignment="1">
      <alignment horizontal="right" indent="1"/>
    </xf>
    <xf numFmtId="3" fontId="10" fillId="0" borderId="9" xfId="2" applyNumberFormat="1" applyFont="1" applyBorder="1" applyAlignment="1">
      <alignment horizontal="right" indent="1"/>
    </xf>
    <xf numFmtId="3" fontId="10" fillId="0" borderId="1" xfId="2" applyNumberFormat="1" applyFont="1" applyBorder="1" applyAlignment="1">
      <alignment horizontal="right" inden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1240505</xdr:colOff>
      <xdr:row>0</xdr:row>
      <xdr:rowOff>0</xdr:rowOff>
    </xdr:from>
    <xdr:to>
      <xdr:col>27</xdr:col>
      <xdr:colOff>358896</xdr:colOff>
      <xdr:row>27</xdr:row>
      <xdr:rowOff>66675</xdr:rowOff>
    </xdr:to>
    <xdr:grpSp>
      <xdr:nvGrpSpPr>
        <xdr:cNvPr id="7" name="Group 302"/>
        <xdr:cNvGrpSpPr>
          <a:grpSpLocks/>
        </xdr:cNvGrpSpPr>
      </xdr:nvGrpSpPr>
      <xdr:grpSpPr bwMode="auto">
        <a:xfrm>
          <a:off x="9241505" y="0"/>
          <a:ext cx="1118641" cy="6772275"/>
          <a:chOff x="970" y="1"/>
          <a:chExt cx="71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" y="94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9" y="671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0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7"/>
  <sheetViews>
    <sheetView showGridLines="0" tabSelected="1" zoomScaleNormal="100" workbookViewId="0">
      <selection activeCell="AE11" sqref="AE11"/>
    </sheetView>
  </sheetViews>
  <sheetFormatPr defaultRowHeight="18.75" x14ac:dyDescent="0.3"/>
  <cols>
    <col min="1" max="2" width="1.7109375" style="2" customWidth="1"/>
    <col min="3" max="3" width="4.7109375" style="2" customWidth="1"/>
    <col min="4" max="4" width="4.42578125" style="2" customWidth="1"/>
    <col min="5" max="5" width="9.85546875" style="2" customWidth="1"/>
    <col min="6" max="6" width="9.7109375" style="2" customWidth="1"/>
    <col min="7" max="7" width="0.85546875" style="2" customWidth="1"/>
    <col min="8" max="8" width="9.7109375" style="2" customWidth="1"/>
    <col min="9" max="9" width="0.85546875" style="2" customWidth="1"/>
    <col min="10" max="10" width="9.7109375" style="2" customWidth="1"/>
    <col min="11" max="11" width="0.85546875" style="2" customWidth="1"/>
    <col min="12" max="12" width="9.7109375" style="2" customWidth="1"/>
    <col min="13" max="13" width="0.85546875" style="2" customWidth="1"/>
    <col min="14" max="14" width="9.7109375" style="2" customWidth="1"/>
    <col min="15" max="15" width="0.85546875" style="2" customWidth="1"/>
    <col min="16" max="16" width="9.7109375" style="2" customWidth="1"/>
    <col min="17" max="17" width="0.85546875" style="2" customWidth="1"/>
    <col min="18" max="18" width="9.7109375" style="2" customWidth="1"/>
    <col min="19" max="19" width="0.85546875" style="2" customWidth="1"/>
    <col min="20" max="20" width="9.7109375" style="2" customWidth="1"/>
    <col min="21" max="21" width="0.85546875" style="2" customWidth="1"/>
    <col min="22" max="22" width="9.7109375" style="2" customWidth="1"/>
    <col min="23" max="23" width="0.85546875" style="2" customWidth="1"/>
    <col min="24" max="24" width="1" style="2" customWidth="1"/>
    <col min="25" max="25" width="1.42578125" style="2" customWidth="1"/>
    <col min="26" max="26" width="23.5703125" style="2" customWidth="1"/>
    <col min="27" max="27" width="6.42578125" style="2" customWidth="1"/>
    <col min="28" max="28" width="5.7109375" style="2" customWidth="1"/>
    <col min="29" max="16384" width="9.140625" style="2"/>
  </cols>
  <sheetData>
    <row r="1" spans="1:26" s="6" customFormat="1" x14ac:dyDescent="0.3">
      <c r="B1" s="1" t="s">
        <v>7</v>
      </c>
      <c r="C1" s="1"/>
      <c r="D1" s="7">
        <v>3.13</v>
      </c>
      <c r="E1" s="1" t="s">
        <v>44</v>
      </c>
      <c r="R1" s="8"/>
      <c r="S1" s="8"/>
      <c r="T1" s="8"/>
      <c r="U1" s="8"/>
      <c r="V1" s="8"/>
      <c r="W1" s="8"/>
      <c r="X1" s="8"/>
    </row>
    <row r="2" spans="1:26" s="6" customFormat="1" x14ac:dyDescent="0.3">
      <c r="B2" s="1" t="s">
        <v>13</v>
      </c>
      <c r="C2" s="1"/>
      <c r="D2" s="7">
        <v>3.13</v>
      </c>
      <c r="E2" s="1" t="s">
        <v>45</v>
      </c>
      <c r="F2" s="1"/>
      <c r="G2" s="1"/>
      <c r="R2" s="8"/>
      <c r="S2" s="8"/>
      <c r="T2" s="8"/>
      <c r="U2" s="8"/>
      <c r="V2" s="8"/>
      <c r="W2" s="8"/>
      <c r="X2" s="8"/>
    </row>
    <row r="3" spans="1:26" ht="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4" customFormat="1" ht="21.75" customHeight="1" x14ac:dyDescent="0.25">
      <c r="A4" s="48" t="s">
        <v>11</v>
      </c>
      <c r="B4" s="51"/>
      <c r="C4" s="51"/>
      <c r="D4" s="51"/>
      <c r="E4" s="52"/>
      <c r="F4" s="41" t="s">
        <v>0</v>
      </c>
      <c r="G4" s="42"/>
      <c r="H4" s="42"/>
      <c r="I4" s="42"/>
      <c r="J4" s="42"/>
      <c r="K4" s="43"/>
      <c r="L4" s="41" t="s">
        <v>10</v>
      </c>
      <c r="M4" s="42"/>
      <c r="N4" s="42"/>
      <c r="O4" s="42"/>
      <c r="P4" s="42"/>
      <c r="Q4" s="42"/>
      <c r="R4" s="41" t="s">
        <v>9</v>
      </c>
      <c r="S4" s="42"/>
      <c r="T4" s="42"/>
      <c r="U4" s="42"/>
      <c r="V4" s="42"/>
      <c r="W4" s="43"/>
      <c r="X4" s="3"/>
      <c r="Y4" s="3"/>
      <c r="Z4" s="3"/>
    </row>
    <row r="5" spans="1:26" s="4" customFormat="1" ht="21.75" customHeight="1" x14ac:dyDescent="0.25">
      <c r="A5" s="53"/>
      <c r="B5" s="53"/>
      <c r="C5" s="53"/>
      <c r="D5" s="53"/>
      <c r="E5" s="54"/>
      <c r="F5" s="46" t="s">
        <v>16</v>
      </c>
      <c r="G5" s="49"/>
      <c r="H5" s="49"/>
      <c r="I5" s="49"/>
      <c r="J5" s="49"/>
      <c r="K5" s="47"/>
      <c r="L5" s="46" t="s">
        <v>15</v>
      </c>
      <c r="M5" s="49"/>
      <c r="N5" s="49"/>
      <c r="O5" s="49"/>
      <c r="P5" s="49"/>
      <c r="Q5" s="49"/>
      <c r="R5" s="46" t="s">
        <v>14</v>
      </c>
      <c r="S5" s="49"/>
      <c r="T5" s="49"/>
      <c r="U5" s="49"/>
      <c r="V5" s="49"/>
      <c r="W5" s="47"/>
      <c r="X5" s="37" t="s">
        <v>12</v>
      </c>
      <c r="Y5" s="44"/>
      <c r="Z5" s="44"/>
    </row>
    <row r="6" spans="1:26" s="4" customFormat="1" ht="21.75" customHeight="1" x14ac:dyDescent="0.25">
      <c r="A6" s="53"/>
      <c r="B6" s="53"/>
      <c r="C6" s="53"/>
      <c r="D6" s="53"/>
      <c r="E6" s="54"/>
      <c r="F6" s="41" t="s">
        <v>1</v>
      </c>
      <c r="G6" s="43"/>
      <c r="H6" s="41" t="s">
        <v>3</v>
      </c>
      <c r="I6" s="43"/>
      <c r="J6" s="41" t="s">
        <v>4</v>
      </c>
      <c r="K6" s="43"/>
      <c r="L6" s="41" t="s">
        <v>1</v>
      </c>
      <c r="M6" s="43"/>
      <c r="N6" s="41" t="s">
        <v>3</v>
      </c>
      <c r="O6" s="43"/>
      <c r="P6" s="41" t="s">
        <v>4</v>
      </c>
      <c r="Q6" s="43"/>
      <c r="R6" s="38" t="s">
        <v>1</v>
      </c>
      <c r="S6" s="40"/>
      <c r="T6" s="38" t="s">
        <v>3</v>
      </c>
      <c r="U6" s="39"/>
      <c r="V6" s="28" t="s">
        <v>4</v>
      </c>
      <c r="W6" s="29"/>
      <c r="X6" s="45"/>
      <c r="Y6" s="44"/>
      <c r="Z6" s="44"/>
    </row>
    <row r="7" spans="1:26" s="4" customFormat="1" ht="21.75" customHeight="1" x14ac:dyDescent="0.25">
      <c r="A7" s="55"/>
      <c r="B7" s="55"/>
      <c r="C7" s="55"/>
      <c r="D7" s="55"/>
      <c r="E7" s="56"/>
      <c r="F7" s="46" t="s">
        <v>2</v>
      </c>
      <c r="G7" s="47"/>
      <c r="H7" s="46" t="s">
        <v>5</v>
      </c>
      <c r="I7" s="47"/>
      <c r="J7" s="46" t="s">
        <v>6</v>
      </c>
      <c r="K7" s="47"/>
      <c r="L7" s="46" t="s">
        <v>2</v>
      </c>
      <c r="M7" s="47"/>
      <c r="N7" s="46" t="s">
        <v>5</v>
      </c>
      <c r="O7" s="47"/>
      <c r="P7" s="46" t="s">
        <v>6</v>
      </c>
      <c r="Q7" s="47"/>
      <c r="R7" s="46" t="s">
        <v>2</v>
      </c>
      <c r="S7" s="47"/>
      <c r="T7" s="46" t="s">
        <v>5</v>
      </c>
      <c r="U7" s="49"/>
      <c r="V7" s="31" t="s">
        <v>6</v>
      </c>
      <c r="W7" s="32"/>
      <c r="X7" s="9"/>
      <c r="Y7" s="9"/>
      <c r="Z7" s="9"/>
    </row>
    <row r="8" spans="1:26" s="10" customFormat="1" ht="27" customHeight="1" x14ac:dyDescent="0.3">
      <c r="A8" s="57" t="s">
        <v>8</v>
      </c>
      <c r="B8" s="57"/>
      <c r="C8" s="57"/>
      <c r="D8" s="57"/>
      <c r="E8" s="58"/>
      <c r="F8" s="25">
        <f>SUM(F9:F21)</f>
        <v>21349</v>
      </c>
      <c r="G8" s="34"/>
      <c r="H8" s="25">
        <f t="shared" ref="H8:V8" si="0">SUM(H9:H21)</f>
        <v>13739</v>
      </c>
      <c r="I8" s="34"/>
      <c r="J8" s="25">
        <f t="shared" si="0"/>
        <v>7610</v>
      </c>
      <c r="K8" s="34"/>
      <c r="L8" s="25">
        <f t="shared" si="0"/>
        <v>6882</v>
      </c>
      <c r="M8" s="34"/>
      <c r="N8" s="25">
        <f t="shared" si="0"/>
        <v>3032</v>
      </c>
      <c r="O8" s="34"/>
      <c r="P8" s="25">
        <f t="shared" si="0"/>
        <v>3850</v>
      </c>
      <c r="Q8" s="34"/>
      <c r="R8" s="25">
        <f t="shared" si="0"/>
        <v>4594</v>
      </c>
      <c r="S8" s="34"/>
      <c r="T8" s="25">
        <f t="shared" si="0"/>
        <v>1684</v>
      </c>
      <c r="U8" s="35"/>
      <c r="V8" s="25">
        <f t="shared" si="0"/>
        <v>2910</v>
      </c>
      <c r="W8" s="36"/>
      <c r="X8" s="50" t="s">
        <v>2</v>
      </c>
      <c r="Y8" s="50"/>
      <c r="Z8" s="50"/>
    </row>
    <row r="9" spans="1:26" s="11" customFormat="1" ht="24.95" customHeight="1" x14ac:dyDescent="0.3">
      <c r="A9" s="20" t="s">
        <v>17</v>
      </c>
      <c r="B9" s="21"/>
      <c r="C9" s="21"/>
      <c r="D9" s="21"/>
      <c r="E9" s="22"/>
      <c r="F9" s="26">
        <f>H9+J9</f>
        <v>8510</v>
      </c>
      <c r="G9" s="27"/>
      <c r="H9" s="26">
        <v>7241</v>
      </c>
      <c r="I9" s="27"/>
      <c r="J9" s="26">
        <v>1269</v>
      </c>
      <c r="K9" s="27"/>
      <c r="L9" s="26">
        <f>N9+P9</f>
        <v>405</v>
      </c>
      <c r="M9" s="27"/>
      <c r="N9" s="26">
        <v>128</v>
      </c>
      <c r="O9" s="27"/>
      <c r="P9" s="26">
        <v>277</v>
      </c>
      <c r="Q9" s="27"/>
      <c r="R9" s="26">
        <f>T9+V9</f>
        <v>253</v>
      </c>
      <c r="S9" s="27"/>
      <c r="T9" s="26">
        <v>102</v>
      </c>
      <c r="U9" s="33"/>
      <c r="V9" s="26">
        <v>151</v>
      </c>
      <c r="W9" s="27"/>
      <c r="X9" s="21"/>
      <c r="Y9" s="23" t="s">
        <v>30</v>
      </c>
      <c r="Z9" s="21"/>
    </row>
    <row r="10" spans="1:26" s="11" customFormat="1" ht="24.95" customHeight="1" x14ac:dyDescent="0.3">
      <c r="A10" s="20" t="s">
        <v>18</v>
      </c>
      <c r="B10" s="19"/>
      <c r="C10" s="21"/>
      <c r="D10" s="21"/>
      <c r="E10" s="22"/>
      <c r="F10" s="26">
        <f t="shared" ref="F10:F21" si="1">H10+J10</f>
        <v>1482</v>
      </c>
      <c r="G10" s="27"/>
      <c r="H10" s="26">
        <v>801</v>
      </c>
      <c r="I10" s="27"/>
      <c r="J10" s="26">
        <v>681</v>
      </c>
      <c r="K10" s="27"/>
      <c r="L10" s="26">
        <f t="shared" ref="L10:L21" si="2">N10+P10</f>
        <v>1118</v>
      </c>
      <c r="M10" s="27"/>
      <c r="N10" s="26">
        <v>561</v>
      </c>
      <c r="O10" s="27"/>
      <c r="P10" s="26">
        <v>557</v>
      </c>
      <c r="Q10" s="27"/>
      <c r="R10" s="26">
        <f t="shared" ref="R10:R21" si="3">T10+V10</f>
        <v>879</v>
      </c>
      <c r="S10" s="27"/>
      <c r="T10" s="26">
        <v>439</v>
      </c>
      <c r="U10" s="33"/>
      <c r="V10" s="26">
        <v>440</v>
      </c>
      <c r="W10" s="27"/>
      <c r="X10" s="21"/>
      <c r="Y10" s="23" t="s">
        <v>31</v>
      </c>
      <c r="Z10" s="21"/>
    </row>
    <row r="11" spans="1:26" s="11" customFormat="1" ht="24.95" customHeight="1" x14ac:dyDescent="0.3">
      <c r="A11" s="20" t="s">
        <v>19</v>
      </c>
      <c r="B11" s="21"/>
      <c r="C11" s="21"/>
      <c r="D11" s="21"/>
      <c r="E11" s="21"/>
      <c r="F11" s="26">
        <f t="shared" si="1"/>
        <v>716</v>
      </c>
      <c r="G11" s="27"/>
      <c r="H11" s="26">
        <v>354</v>
      </c>
      <c r="I11" s="27"/>
      <c r="J11" s="26">
        <v>362</v>
      </c>
      <c r="K11" s="27"/>
      <c r="L11" s="26">
        <f t="shared" si="2"/>
        <v>594</v>
      </c>
      <c r="M11" s="27"/>
      <c r="N11" s="26">
        <v>352</v>
      </c>
      <c r="O11" s="27"/>
      <c r="P11" s="26">
        <v>242</v>
      </c>
      <c r="Q11" s="27"/>
      <c r="R11" s="26">
        <f t="shared" si="3"/>
        <v>352</v>
      </c>
      <c r="S11" s="27"/>
      <c r="T11" s="26">
        <v>106</v>
      </c>
      <c r="U11" s="33"/>
      <c r="V11" s="26">
        <v>246</v>
      </c>
      <c r="W11" s="27"/>
      <c r="X11" s="21"/>
      <c r="Y11" s="23" t="s">
        <v>32</v>
      </c>
      <c r="Z11" s="21"/>
    </row>
    <row r="12" spans="1:26" s="11" customFormat="1" ht="24.95" customHeight="1" x14ac:dyDescent="0.3">
      <c r="A12" s="20" t="s">
        <v>20</v>
      </c>
      <c r="B12" s="21"/>
      <c r="C12" s="21"/>
      <c r="D12" s="21"/>
      <c r="E12" s="21"/>
      <c r="F12" s="26">
        <f t="shared" si="1"/>
        <v>514</v>
      </c>
      <c r="G12" s="27"/>
      <c r="H12" s="26">
        <v>282</v>
      </c>
      <c r="I12" s="27"/>
      <c r="J12" s="26">
        <v>232</v>
      </c>
      <c r="K12" s="27"/>
      <c r="L12" s="26">
        <f t="shared" si="2"/>
        <v>109</v>
      </c>
      <c r="M12" s="27"/>
      <c r="N12" s="26">
        <v>54</v>
      </c>
      <c r="O12" s="27"/>
      <c r="P12" s="26">
        <v>55</v>
      </c>
      <c r="Q12" s="27"/>
      <c r="R12" s="26">
        <f t="shared" si="3"/>
        <v>184</v>
      </c>
      <c r="S12" s="27"/>
      <c r="T12" s="26">
        <v>61</v>
      </c>
      <c r="U12" s="33"/>
      <c r="V12" s="26">
        <v>123</v>
      </c>
      <c r="W12" s="27"/>
      <c r="X12" s="21"/>
      <c r="Y12" s="23" t="s">
        <v>33</v>
      </c>
      <c r="Z12" s="21"/>
    </row>
    <row r="13" spans="1:26" s="11" customFormat="1" ht="24.95" customHeight="1" x14ac:dyDescent="0.3">
      <c r="A13" s="20" t="s">
        <v>21</v>
      </c>
      <c r="B13" s="19"/>
      <c r="C13" s="21"/>
      <c r="D13" s="21"/>
      <c r="E13" s="21"/>
      <c r="F13" s="26">
        <f t="shared" si="1"/>
        <v>2447</v>
      </c>
      <c r="G13" s="27"/>
      <c r="H13" s="26">
        <v>1139</v>
      </c>
      <c r="I13" s="27"/>
      <c r="J13" s="26">
        <v>1308</v>
      </c>
      <c r="K13" s="27"/>
      <c r="L13" s="26">
        <f t="shared" si="2"/>
        <v>2688</v>
      </c>
      <c r="M13" s="27"/>
      <c r="N13" s="26">
        <v>1032</v>
      </c>
      <c r="O13" s="27"/>
      <c r="P13" s="26">
        <v>1656</v>
      </c>
      <c r="Q13" s="27"/>
      <c r="R13" s="26">
        <f t="shared" si="3"/>
        <v>1065</v>
      </c>
      <c r="S13" s="27"/>
      <c r="T13" s="26">
        <v>213</v>
      </c>
      <c r="U13" s="33"/>
      <c r="V13" s="26">
        <v>852</v>
      </c>
      <c r="W13" s="27"/>
      <c r="X13" s="21"/>
      <c r="Y13" s="23" t="s">
        <v>34</v>
      </c>
      <c r="Z13" s="21"/>
    </row>
    <row r="14" spans="1:26" s="11" customFormat="1" ht="24.95" customHeight="1" x14ac:dyDescent="0.3">
      <c r="A14" s="20" t="s">
        <v>22</v>
      </c>
      <c r="B14" s="21"/>
      <c r="C14" s="21"/>
      <c r="D14" s="21"/>
      <c r="E14" s="21"/>
      <c r="F14" s="26">
        <f t="shared" si="1"/>
        <v>2380</v>
      </c>
      <c r="G14" s="27"/>
      <c r="H14" s="26">
        <v>1143</v>
      </c>
      <c r="I14" s="27"/>
      <c r="J14" s="26">
        <v>1237</v>
      </c>
      <c r="K14" s="27"/>
      <c r="L14" s="26">
        <f t="shared" si="2"/>
        <v>471</v>
      </c>
      <c r="M14" s="27"/>
      <c r="N14" s="26">
        <v>251</v>
      </c>
      <c r="O14" s="27"/>
      <c r="P14" s="26">
        <v>220</v>
      </c>
      <c r="Q14" s="27"/>
      <c r="R14" s="26">
        <f t="shared" si="3"/>
        <v>461</v>
      </c>
      <c r="S14" s="27"/>
      <c r="T14" s="26">
        <v>200</v>
      </c>
      <c r="U14" s="33"/>
      <c r="V14" s="26">
        <v>261</v>
      </c>
      <c r="W14" s="27"/>
      <c r="X14" s="21"/>
      <c r="Y14" s="24" t="s">
        <v>35</v>
      </c>
      <c r="Z14" s="21"/>
    </row>
    <row r="15" spans="1:26" s="11" customFormat="1" ht="24.95" customHeight="1" x14ac:dyDescent="0.3">
      <c r="A15" s="20" t="s">
        <v>23</v>
      </c>
      <c r="B15" s="21"/>
      <c r="C15" s="21"/>
      <c r="D15" s="21"/>
      <c r="E15" s="21"/>
      <c r="F15" s="26">
        <f t="shared" si="1"/>
        <v>1530</v>
      </c>
      <c r="G15" s="27"/>
      <c r="H15" s="26">
        <v>831</v>
      </c>
      <c r="I15" s="27"/>
      <c r="J15" s="26">
        <v>699</v>
      </c>
      <c r="K15" s="27"/>
      <c r="L15" s="26">
        <f t="shared" si="2"/>
        <v>545</v>
      </c>
      <c r="M15" s="27"/>
      <c r="N15" s="26">
        <v>244</v>
      </c>
      <c r="O15" s="27"/>
      <c r="P15" s="26">
        <v>301</v>
      </c>
      <c r="Q15" s="27"/>
      <c r="R15" s="26">
        <f t="shared" si="3"/>
        <v>400</v>
      </c>
      <c r="S15" s="27"/>
      <c r="T15" s="26">
        <v>183</v>
      </c>
      <c r="U15" s="33"/>
      <c r="V15" s="26">
        <v>217</v>
      </c>
      <c r="W15" s="27"/>
      <c r="X15" s="21"/>
      <c r="Y15" s="24" t="s">
        <v>36</v>
      </c>
      <c r="Z15" s="21"/>
    </row>
    <row r="16" spans="1:26" s="3" customFormat="1" ht="24.95" customHeight="1" x14ac:dyDescent="0.3">
      <c r="A16" s="20" t="s">
        <v>24</v>
      </c>
      <c r="B16" s="19"/>
      <c r="C16" s="19"/>
      <c r="D16" s="19"/>
      <c r="E16" s="19"/>
      <c r="F16" s="26">
        <f t="shared" si="1"/>
        <v>618</v>
      </c>
      <c r="G16" s="27"/>
      <c r="H16" s="26">
        <v>364</v>
      </c>
      <c r="I16" s="27"/>
      <c r="J16" s="26">
        <v>254</v>
      </c>
      <c r="K16" s="27"/>
      <c r="L16" s="26" t="s">
        <v>46</v>
      </c>
      <c r="M16" s="27"/>
      <c r="N16" s="26" t="s">
        <v>46</v>
      </c>
      <c r="O16" s="27"/>
      <c r="P16" s="26" t="s">
        <v>46</v>
      </c>
      <c r="Q16" s="27"/>
      <c r="R16" s="26">
        <f t="shared" si="3"/>
        <v>133</v>
      </c>
      <c r="S16" s="27"/>
      <c r="T16" s="26">
        <v>60</v>
      </c>
      <c r="U16" s="33"/>
      <c r="V16" s="26">
        <v>73</v>
      </c>
      <c r="W16" s="27"/>
      <c r="X16" s="19"/>
      <c r="Y16" s="24" t="s">
        <v>37</v>
      </c>
      <c r="Z16" s="19"/>
    </row>
    <row r="17" spans="1:26" s="3" customFormat="1" ht="24.95" customHeight="1" x14ac:dyDescent="0.3">
      <c r="A17" s="20" t="s">
        <v>25</v>
      </c>
      <c r="B17" s="19"/>
      <c r="C17" s="19"/>
      <c r="D17" s="19"/>
      <c r="E17" s="19"/>
      <c r="F17" s="26">
        <f t="shared" si="1"/>
        <v>803</v>
      </c>
      <c r="G17" s="27"/>
      <c r="H17" s="26">
        <v>469</v>
      </c>
      <c r="I17" s="27"/>
      <c r="J17" s="26">
        <v>334</v>
      </c>
      <c r="K17" s="27"/>
      <c r="L17" s="26">
        <f t="shared" si="2"/>
        <v>271</v>
      </c>
      <c r="M17" s="27"/>
      <c r="N17" s="26">
        <v>84</v>
      </c>
      <c r="O17" s="27"/>
      <c r="P17" s="26">
        <v>187</v>
      </c>
      <c r="Q17" s="27"/>
      <c r="R17" s="26">
        <f t="shared" si="3"/>
        <v>151</v>
      </c>
      <c r="S17" s="27"/>
      <c r="T17" s="26">
        <v>66</v>
      </c>
      <c r="U17" s="33"/>
      <c r="V17" s="26">
        <v>85</v>
      </c>
      <c r="W17" s="27"/>
      <c r="X17" s="19"/>
      <c r="Y17" s="24" t="s">
        <v>38</v>
      </c>
      <c r="Z17" s="19"/>
    </row>
    <row r="18" spans="1:26" s="3" customFormat="1" ht="24.95" customHeight="1" x14ac:dyDescent="0.3">
      <c r="A18" s="20" t="s">
        <v>26</v>
      </c>
      <c r="B18" s="19"/>
      <c r="C18" s="19"/>
      <c r="D18" s="19"/>
      <c r="E18" s="19"/>
      <c r="F18" s="26">
        <f t="shared" si="1"/>
        <v>736</v>
      </c>
      <c r="G18" s="27"/>
      <c r="H18" s="26">
        <v>336</v>
      </c>
      <c r="I18" s="27"/>
      <c r="J18" s="26">
        <v>400</v>
      </c>
      <c r="K18" s="27"/>
      <c r="L18" s="26">
        <f t="shared" si="2"/>
        <v>179</v>
      </c>
      <c r="M18" s="27"/>
      <c r="N18" s="26">
        <v>110</v>
      </c>
      <c r="O18" s="27"/>
      <c r="P18" s="26">
        <v>69</v>
      </c>
      <c r="Q18" s="27"/>
      <c r="R18" s="26">
        <f t="shared" si="3"/>
        <v>86</v>
      </c>
      <c r="S18" s="27"/>
      <c r="T18" s="26">
        <v>25</v>
      </c>
      <c r="U18" s="33"/>
      <c r="V18" s="26">
        <v>61</v>
      </c>
      <c r="W18" s="27"/>
      <c r="X18" s="19"/>
      <c r="Y18" s="24" t="s">
        <v>39</v>
      </c>
      <c r="Z18" s="19"/>
    </row>
    <row r="19" spans="1:26" s="3" customFormat="1" ht="24.95" customHeight="1" x14ac:dyDescent="0.3">
      <c r="A19" s="20" t="s">
        <v>27</v>
      </c>
      <c r="B19" s="19"/>
      <c r="C19" s="19"/>
      <c r="D19" s="19"/>
      <c r="E19" s="19"/>
      <c r="F19" s="26">
        <f t="shared" si="1"/>
        <v>605</v>
      </c>
      <c r="G19" s="27"/>
      <c r="H19" s="26">
        <v>310</v>
      </c>
      <c r="I19" s="27"/>
      <c r="J19" s="26">
        <v>295</v>
      </c>
      <c r="K19" s="27"/>
      <c r="L19" s="26">
        <f t="shared" si="2"/>
        <v>246</v>
      </c>
      <c r="M19" s="27"/>
      <c r="N19" s="26">
        <v>109</v>
      </c>
      <c r="O19" s="27"/>
      <c r="P19" s="26">
        <v>137</v>
      </c>
      <c r="Q19" s="27"/>
      <c r="R19" s="26">
        <f t="shared" si="3"/>
        <v>271</v>
      </c>
      <c r="S19" s="27"/>
      <c r="T19" s="26">
        <v>126</v>
      </c>
      <c r="U19" s="33"/>
      <c r="V19" s="26">
        <v>145</v>
      </c>
      <c r="W19" s="27"/>
      <c r="X19" s="19"/>
      <c r="Y19" s="24" t="s">
        <v>40</v>
      </c>
      <c r="Z19" s="19"/>
    </row>
    <row r="20" spans="1:26" s="3" customFormat="1" ht="24.95" customHeight="1" x14ac:dyDescent="0.3">
      <c r="A20" s="20" t="s">
        <v>28</v>
      </c>
      <c r="B20" s="19"/>
      <c r="C20" s="19"/>
      <c r="D20" s="19"/>
      <c r="E20" s="19"/>
      <c r="F20" s="26">
        <f t="shared" si="1"/>
        <v>555</v>
      </c>
      <c r="G20" s="27"/>
      <c r="H20" s="26">
        <v>257</v>
      </c>
      <c r="I20" s="27"/>
      <c r="J20" s="26">
        <v>298</v>
      </c>
      <c r="K20" s="27"/>
      <c r="L20" s="26">
        <f t="shared" si="2"/>
        <v>240</v>
      </c>
      <c r="M20" s="27"/>
      <c r="N20" s="26">
        <v>96</v>
      </c>
      <c r="O20" s="27"/>
      <c r="P20" s="26">
        <v>144</v>
      </c>
      <c r="Q20" s="27"/>
      <c r="R20" s="26">
        <f t="shared" si="3"/>
        <v>316</v>
      </c>
      <c r="S20" s="27"/>
      <c r="T20" s="26">
        <v>86</v>
      </c>
      <c r="U20" s="33"/>
      <c r="V20" s="26">
        <v>230</v>
      </c>
      <c r="W20" s="27"/>
      <c r="X20" s="19"/>
      <c r="Y20" s="24" t="s">
        <v>41</v>
      </c>
      <c r="Z20" s="19"/>
    </row>
    <row r="21" spans="1:26" s="3" customFormat="1" ht="24.95" customHeight="1" x14ac:dyDescent="0.3">
      <c r="A21" s="20" t="s">
        <v>29</v>
      </c>
      <c r="B21" s="19"/>
      <c r="C21" s="19"/>
      <c r="D21" s="19"/>
      <c r="E21" s="19"/>
      <c r="F21" s="26">
        <f t="shared" si="1"/>
        <v>453</v>
      </c>
      <c r="G21" s="27"/>
      <c r="H21" s="26">
        <v>212</v>
      </c>
      <c r="I21" s="27"/>
      <c r="J21" s="26">
        <v>241</v>
      </c>
      <c r="K21" s="27"/>
      <c r="L21" s="26">
        <f t="shared" si="2"/>
        <v>16</v>
      </c>
      <c r="M21" s="27"/>
      <c r="N21" s="26">
        <v>11</v>
      </c>
      <c r="O21" s="27"/>
      <c r="P21" s="26">
        <v>5</v>
      </c>
      <c r="Q21" s="27"/>
      <c r="R21" s="26">
        <f t="shared" si="3"/>
        <v>43</v>
      </c>
      <c r="S21" s="27"/>
      <c r="T21" s="26">
        <v>17</v>
      </c>
      <c r="U21" s="33"/>
      <c r="V21" s="26">
        <v>26</v>
      </c>
      <c r="W21" s="27"/>
      <c r="X21" s="19"/>
      <c r="Y21" s="24" t="s">
        <v>42</v>
      </c>
      <c r="Z21" s="19"/>
    </row>
    <row r="22" spans="1:26" s="11" customFormat="1" ht="7.5" customHeight="1" x14ac:dyDescent="0.3">
      <c r="F22" s="16"/>
      <c r="G22" s="18"/>
      <c r="H22" s="16"/>
      <c r="I22" s="18"/>
      <c r="J22" s="16"/>
      <c r="K22" s="18"/>
      <c r="L22" s="16"/>
      <c r="M22" s="18"/>
      <c r="N22" s="16"/>
      <c r="O22" s="18"/>
      <c r="P22" s="16"/>
      <c r="Q22" s="18"/>
      <c r="R22" s="16"/>
      <c r="S22" s="18"/>
      <c r="T22" s="16"/>
      <c r="U22" s="18"/>
      <c r="V22" s="16"/>
      <c r="W22" s="17"/>
    </row>
    <row r="23" spans="1:26" s="3" customFormat="1" ht="3" customHeight="1" x14ac:dyDescent="0.25">
      <c r="A23" s="9"/>
      <c r="B23" s="9"/>
      <c r="C23" s="9"/>
      <c r="D23" s="9"/>
      <c r="E23" s="9"/>
      <c r="F23" s="12"/>
      <c r="G23" s="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30"/>
      <c r="W23" s="13"/>
      <c r="X23" s="9"/>
      <c r="Y23" s="9"/>
      <c r="Z23" s="9"/>
    </row>
    <row r="24" spans="1:26" s="3" customFormat="1" ht="3" customHeight="1" x14ac:dyDescent="0.25">
      <c r="Y24" s="11"/>
    </row>
    <row r="25" spans="1:26" s="4" customFormat="1" ht="15.75" x14ac:dyDescent="0.25">
      <c r="B25" s="14" t="s">
        <v>43</v>
      </c>
    </row>
    <row r="26" spans="1:26" s="15" customFormat="1" ht="15.75" customHeight="1" x14ac:dyDescent="0.25">
      <c r="B26" s="4" t="s">
        <v>47</v>
      </c>
    </row>
    <row r="27" spans="1:26" ht="3.75" customHeight="1" x14ac:dyDescent="0.3"/>
  </sheetData>
  <mergeCells count="33">
    <mergeCell ref="T6:U6"/>
    <mergeCell ref="P7:Q7"/>
    <mergeCell ref="R23:S23"/>
    <mergeCell ref="T23:U23"/>
    <mergeCell ref="F4:K4"/>
    <mergeCell ref="F5:K5"/>
    <mergeCell ref="L4:Q4"/>
    <mergeCell ref="L5:Q5"/>
    <mergeCell ref="R4:W4"/>
    <mergeCell ref="R5:W5"/>
    <mergeCell ref="H23:I23"/>
    <mergeCell ref="J23:K23"/>
    <mergeCell ref="L23:M23"/>
    <mergeCell ref="N23:O23"/>
    <mergeCell ref="P23:Q23"/>
    <mergeCell ref="P6:Q6"/>
    <mergeCell ref="R6:S6"/>
    <mergeCell ref="R7:S7"/>
    <mergeCell ref="T7:U7"/>
    <mergeCell ref="A4:E7"/>
    <mergeCell ref="A8:E8"/>
    <mergeCell ref="X8:Z8"/>
    <mergeCell ref="X5:Z6"/>
    <mergeCell ref="F6:G6"/>
    <mergeCell ref="F7:G7"/>
    <mergeCell ref="H6:I6"/>
    <mergeCell ref="J6:K6"/>
    <mergeCell ref="L6:M6"/>
    <mergeCell ref="N6:O6"/>
    <mergeCell ref="H7:I7"/>
    <mergeCell ref="J7:K7"/>
    <mergeCell ref="L7:M7"/>
    <mergeCell ref="N7:O7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2017-10-18T08:00:38Z</dcterms:modified>
</cp:coreProperties>
</file>