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13" sheetId="1" r:id="rId1"/>
  </sheets>
  <definedNames>
    <definedName name="_xlnm.Print_Area" localSheetId="0">'t13'!$A$1:$S$23</definedName>
  </definedNames>
  <calcPr calcId="125725" calcMode="manual"/>
</workbook>
</file>

<file path=xl/calcChain.xml><?xml version="1.0" encoding="utf-8"?>
<calcChain xmlns="http://schemas.openxmlformats.org/spreadsheetml/2006/main">
  <c r="B12" i="1"/>
  <c r="C12" s="1"/>
  <c r="D12"/>
  <c r="E12" s="1"/>
  <c r="F12"/>
  <c r="G12" s="1"/>
  <c r="H12"/>
  <c r="I12" s="1"/>
  <c r="J12"/>
  <c r="K12" s="1"/>
  <c r="L12"/>
  <c r="M12" s="1"/>
  <c r="N12"/>
  <c r="O12" s="1"/>
  <c r="P12"/>
  <c r="Q12" s="1"/>
</calcChain>
</file>

<file path=xl/sharedStrings.xml><?xml version="1.0" encoding="utf-8"?>
<sst xmlns="http://schemas.openxmlformats.org/spreadsheetml/2006/main" count="141" uniqueCount="58">
  <si>
    <t>Source   : The 2017 Industrial Census ,Nong Khai  Province, National Statistical Office, Ministry of Digital Economy and Society.</t>
  </si>
  <si>
    <t>ที่มา       : สำมะโนอุตสาหกรรม พ.ศ. 2560  จังหวัดหนองคาย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</si>
  <si>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</si>
  <si>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</si>
  <si>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</si>
  <si>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</si>
  <si>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</si>
  <si>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</si>
  <si>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</si>
  <si>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</si>
  <si>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</si>
  <si>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</si>
  <si>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</si>
  <si>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</si>
  <si>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</si>
  <si>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</si>
  <si>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</si>
  <si>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%</t>
  </si>
  <si>
    <t>Number</t>
  </si>
  <si>
    <t>ร้อยละ</t>
  </si>
  <si>
    <t>จำนวน</t>
  </si>
  <si>
    <t>Green Nation</t>
  </si>
  <si>
    <t>Green Culture</t>
  </si>
  <si>
    <t>Green System</t>
  </si>
  <si>
    <t>Green Activity</t>
  </si>
  <si>
    <t>Green Commitment</t>
  </si>
  <si>
    <t>Level 5</t>
  </si>
  <si>
    <t>Level 4</t>
  </si>
  <si>
    <t>Level 3</t>
  </si>
  <si>
    <t>Level 2</t>
  </si>
  <si>
    <t>Level 1</t>
  </si>
  <si>
    <t>(จำนวนคนทำงาน)</t>
  </si>
  <si>
    <t xml:space="preserve">เครือข่ายสีเขียว </t>
  </si>
  <si>
    <t>วัฒนธรรมสีเขียว</t>
  </si>
  <si>
    <t>ระบบสีเขียว</t>
  </si>
  <si>
    <t>ปฏิบัติการสีเขียว</t>
  </si>
  <si>
    <t xml:space="preserve">ความมุ่งมั่นสีเขียว </t>
  </si>
  <si>
    <t>establishments</t>
  </si>
  <si>
    <t>สถานประกอบการ</t>
  </si>
  <si>
    <t>Size of establishment</t>
  </si>
  <si>
    <t>ระดับที่ 5</t>
  </si>
  <si>
    <t>ระดับที่ 4</t>
  </si>
  <si>
    <t>ระดับที่ 3</t>
  </si>
  <si>
    <t>ระดับที่ 2</t>
  </si>
  <si>
    <t>ระดับที่ 1</t>
  </si>
  <si>
    <t>Yes</t>
  </si>
  <si>
    <t>Number of</t>
  </si>
  <si>
    <t>ขนาดของ</t>
  </si>
  <si>
    <t>Level of certificated in green industry</t>
  </si>
  <si>
    <t>การรับรองแล้ว</t>
  </si>
  <si>
    <t>No</t>
  </si>
  <si>
    <t>ประกอบการ</t>
  </si>
  <si>
    <t>ระดับอุตสาหกรรมสีเขียวที่ได้รับการรับรอง</t>
  </si>
  <si>
    <t>ได้รับ</t>
  </si>
  <si>
    <t>ไม่เข้าร่วม</t>
  </si>
  <si>
    <t>จำนวนสถาน-</t>
  </si>
  <si>
    <t xml:space="preserve">Table 13  Number and Percentage of Manufacturing Establishments Participating Green Industry by Levels Green Industry and Size of Establishment </t>
  </si>
  <si>
    <t xml:space="preserve">ตาราง 13  จำนวนและร้อยละของสถานประกอบการอุตสาหกรรมการผลิตเข้าร่วมโครงการอุตสาหกรรมสีเขียว (Green Industry) จำแนกตามระดับอุตสาหกรรมสีเขียว และขนาดของสถานประกอบการ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</si>
</sst>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4"/>
      <name val="Cordia New"/>
      <charset val="222"/>
    </font>
    <font>
      <b/>
      <sz val="18"/>
      <name val="TH SarabunPSK"/>
      <family val="2"/>
    </font>
    <font>
      <b/>
      <sz val="16"/>
      <name val="TH SarabunPSK"/>
      <family val="2"/>
    </font>
    <font>
      <sz val="10"/>
      <color indexed="63"/>
      <name val="Arial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2" fillId="0" borderId="0" xfId="1" applyFont="1"/>
    <xf numFmtId="187" fontId="2" fillId="0" borderId="0" xfId="1" applyNumberFormat="1" applyFont="1"/>
    <xf numFmtId="0" fontId="3" fillId="0" borderId="0" xfId="2" applyFont="1" applyAlignment="1"/>
    <xf numFmtId="43" fontId="3" fillId="0" borderId="0" xfId="2" applyNumberFormat="1" applyFont="1" applyAlignment="1"/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/>
    <xf numFmtId="0" fontId="4" fillId="0" borderId="0" xfId="1" applyFont="1"/>
    <xf numFmtId="0" fontId="4" fillId="0" borderId="0" xfId="0" applyFont="1" applyBorder="1" applyAlignment="1">
      <alignment horizontal="left" vertical="center" indent="1"/>
    </xf>
    <xf numFmtId="187" fontId="4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188" fontId="4" fillId="0" borderId="0" xfId="3" applyNumberFormat="1" applyFont="1" applyBorder="1" applyAlignment="1">
      <alignment horizontal="left" indent="1"/>
    </xf>
    <xf numFmtId="0" fontId="6" fillId="0" borderId="0" xfId="1" applyFont="1" applyAlignment="1">
      <alignment horizontal="center"/>
    </xf>
    <xf numFmtId="0" fontId="6" fillId="0" borderId="0" xfId="0" applyFont="1" applyBorder="1" applyAlignment="1">
      <alignment horizontal="center"/>
    </xf>
    <xf numFmtId="187" fontId="6" fillId="0" borderId="0" xfId="4" applyNumberFormat="1" applyFont="1" applyBorder="1" applyAlignment="1">
      <alignment horizontal="right"/>
    </xf>
    <xf numFmtId="43" fontId="6" fillId="0" borderId="0" xfId="4" applyFont="1" applyBorder="1" applyAlignment="1">
      <alignment horizontal="right"/>
    </xf>
    <xf numFmtId="187" fontId="6" fillId="0" borderId="0" xfId="4" applyNumberFormat="1" applyFont="1" applyBorder="1" applyAlignment="1"/>
    <xf numFmtId="0" fontId="6" fillId="0" borderId="2" xfId="0" applyFont="1" applyBorder="1" applyAlignment="1">
      <alignment horizontal="center"/>
    </xf>
    <xf numFmtId="187" fontId="6" fillId="0" borderId="2" xfId="4" applyNumberFormat="1" applyFont="1" applyFill="1" applyBorder="1" applyAlignment="1">
      <alignment horizontal="right"/>
    </xf>
    <xf numFmtId="1" fontId="6" fillId="0" borderId="2" xfId="4" applyNumberFormat="1" applyFont="1" applyFill="1" applyBorder="1" applyAlignment="1">
      <alignment horizontal="right"/>
    </xf>
    <xf numFmtId="187" fontId="6" fillId="0" borderId="2" xfId="4" applyNumberFormat="1" applyFont="1" applyBorder="1" applyAlignment="1">
      <alignment horizontal="right"/>
    </xf>
    <xf numFmtId="1" fontId="6" fillId="0" borderId="2" xfId="4" applyNumberFormat="1" applyFont="1" applyBorder="1" applyAlignment="1">
      <alignment horizontal="right"/>
    </xf>
    <xf numFmtId="0" fontId="6" fillId="0" borderId="0" xfId="1" applyFont="1" applyBorder="1" applyAlignment="1"/>
    <xf numFmtId="16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Continuous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Continuous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Continuous"/>
    </xf>
    <xf numFmtId="0" fontId="6" fillId="0" borderId="1" xfId="1" applyFont="1" applyBorder="1" applyAlignment="1"/>
    <xf numFmtId="0" fontId="6" fillId="0" borderId="0" xfId="0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2" xfId="1" applyFont="1" applyBorder="1" applyAlignment="1"/>
    <xf numFmtId="3" fontId="6" fillId="0" borderId="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0" borderId="1" xfId="1" applyFont="1" applyBorder="1"/>
    <xf numFmtId="0" fontId="8" fillId="0" borderId="0" xfId="1" applyFont="1"/>
    <xf numFmtId="0" fontId="4" fillId="0" borderId="0" xfId="1" applyFont="1" applyAlignment="1"/>
    <xf numFmtId="0" fontId="9" fillId="0" borderId="0" xfId="1" applyFont="1" applyBorder="1" applyAlignment="1"/>
  </cellXfs>
  <cellStyles count="9">
    <cellStyle name="Comma 2" xfId="5"/>
    <cellStyle name="Comma 3" xfId="6"/>
    <cellStyle name="Comma 3 2" xfId="4"/>
    <cellStyle name="Normal 2" xfId="1"/>
    <cellStyle name="เครื่องหมายจุลภาค 2" xfId="7"/>
    <cellStyle name="จุลภาค 2" xfId="3"/>
    <cellStyle name="ปกติ" xfId="0" builtinId="0"/>
    <cellStyle name="ปกติ 2" xfId="2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</xdr:row>
      <xdr:rowOff>0</xdr:rowOff>
    </xdr:from>
    <xdr:to>
      <xdr:col>4</xdr:col>
      <xdr:colOff>37921</xdr:colOff>
      <xdr:row>3</xdr:row>
      <xdr:rowOff>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23925" y="990600"/>
          <a:ext cx="151429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1</xdr:col>
      <xdr:colOff>323850</xdr:colOff>
      <xdr:row>3</xdr:row>
      <xdr:rowOff>0</xdr:rowOff>
    </xdr:from>
    <xdr:to>
      <xdr:col>4</xdr:col>
      <xdr:colOff>37921</xdr:colOff>
      <xdr:row>3</xdr:row>
      <xdr:rowOff>0</xdr:rowOff>
    </xdr:to>
    <xdr:sp macro="" textlink="">
      <xdr:nvSpPr>
        <xdr:cNvPr id="3" name="Text Box 16"/>
        <xdr:cNvSpPr txBox="1">
          <a:spLocks noChangeArrowheads="1"/>
        </xdr:cNvSpPr>
      </xdr:nvSpPr>
      <xdr:spPr bwMode="auto">
        <a:xfrm>
          <a:off x="923925" y="990600"/>
          <a:ext cx="151429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17</xdr:col>
      <xdr:colOff>0</xdr:colOff>
      <xdr:row>16</xdr:row>
      <xdr:rowOff>9525</xdr:rowOff>
    </xdr:from>
    <xdr:to>
      <xdr:col>17</xdr:col>
      <xdr:colOff>0</xdr:colOff>
      <xdr:row>16</xdr:row>
      <xdr:rowOff>9525</xdr:rowOff>
    </xdr:to>
    <xdr:sp macro="" textlink="">
      <xdr:nvSpPr>
        <xdr:cNvPr id="4" name="Line 135"/>
        <xdr:cNvSpPr>
          <a:spLocks noChangeShapeType="1"/>
        </xdr:cNvSpPr>
      </xdr:nvSpPr>
      <xdr:spPr bwMode="auto">
        <a:xfrm>
          <a:off x="10201275" y="549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16</xdr:row>
      <xdr:rowOff>9525</xdr:rowOff>
    </xdr:from>
    <xdr:to>
      <xdr:col>17</xdr:col>
      <xdr:colOff>0</xdr:colOff>
      <xdr:row>16</xdr:row>
      <xdr:rowOff>9525</xdr:rowOff>
    </xdr:to>
    <xdr:sp macro="" textlink="">
      <xdr:nvSpPr>
        <xdr:cNvPr id="5" name="Line 157"/>
        <xdr:cNvSpPr>
          <a:spLocks noChangeShapeType="1"/>
        </xdr:cNvSpPr>
      </xdr:nvSpPr>
      <xdr:spPr bwMode="auto">
        <a:xfrm>
          <a:off x="10201275" y="549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Y29"/>
  <sheetViews>
    <sheetView tabSelected="1" view="pageBreakPreview" zoomScale="60" zoomScaleNormal="75" workbookViewId="0"/>
  </sheetViews>
  <sheetFormatPr defaultColWidth="9" defaultRowHeight="19.5"/>
  <cols>
    <col min="1" max="1" width="29.7109375" style="1" customWidth="1"/>
    <col min="2" max="7" width="12.7109375" style="1" customWidth="1"/>
    <col min="8" max="17" width="11.7109375" style="1" customWidth="1"/>
    <col min="18" max="18" width="14.28515625" style="1" hidden="1" customWidth="1"/>
    <col min="19" max="19" width="33.5703125" style="1" customWidth="1"/>
    <col min="20" max="24" width="9" style="1"/>
    <col min="25" max="25" width="25.42578125" style="1" customWidth="1"/>
    <col min="26" max="16384" width="9" style="1"/>
  </cols>
  <sheetData>
    <row r="1" spans="1:19" s="43" customFormat="1" ht="30" customHeight="1">
      <c r="A1" s="44" t="s">
        <v>57</v>
      </c>
    </row>
    <row r="2" spans="1:19" s="43" customFormat="1" ht="30" customHeight="1">
      <c r="A2" s="44" t="s">
        <v>56</v>
      </c>
    </row>
    <row r="3" spans="1:19" ht="18" customHeight="1">
      <c r="A3" s="4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0"/>
    </row>
    <row r="4" spans="1:19" s="23" customFormat="1" ht="27.95" customHeight="1">
      <c r="A4" s="38"/>
      <c r="B4" s="36" t="s">
        <v>55</v>
      </c>
      <c r="C4" s="36"/>
      <c r="D4" s="36" t="s">
        <v>54</v>
      </c>
      <c r="E4" s="36"/>
      <c r="F4" s="36" t="s">
        <v>53</v>
      </c>
      <c r="G4" s="36"/>
      <c r="H4" s="39" t="s">
        <v>52</v>
      </c>
      <c r="I4" s="39"/>
      <c r="J4" s="39"/>
      <c r="K4" s="39"/>
      <c r="L4" s="39"/>
      <c r="M4" s="39"/>
      <c r="N4" s="39"/>
      <c r="O4" s="39"/>
      <c r="P4" s="39"/>
      <c r="Q4" s="39"/>
      <c r="S4" s="38"/>
    </row>
    <row r="5" spans="1:19" s="23" customFormat="1" ht="27.95" customHeight="1">
      <c r="B5" s="29" t="s">
        <v>51</v>
      </c>
      <c r="C5" s="29"/>
      <c r="D5" s="34" t="s">
        <v>50</v>
      </c>
      <c r="E5" s="34"/>
      <c r="F5" s="30" t="s">
        <v>49</v>
      </c>
      <c r="G5" s="30"/>
      <c r="H5" s="37" t="s">
        <v>48</v>
      </c>
      <c r="I5" s="37"/>
      <c r="J5" s="37"/>
      <c r="K5" s="37"/>
      <c r="L5" s="37"/>
      <c r="M5" s="37"/>
      <c r="N5" s="37"/>
      <c r="O5" s="37"/>
      <c r="P5" s="37"/>
      <c r="Q5" s="37"/>
    </row>
    <row r="6" spans="1:19" s="23" customFormat="1" ht="27.95" customHeight="1">
      <c r="A6" s="14" t="s">
        <v>47</v>
      </c>
      <c r="B6" s="30" t="s">
        <v>46</v>
      </c>
      <c r="C6" s="30"/>
      <c r="F6" s="34" t="s">
        <v>45</v>
      </c>
      <c r="G6" s="34"/>
      <c r="H6" s="36" t="s">
        <v>44</v>
      </c>
      <c r="I6" s="36"/>
      <c r="J6" s="36" t="s">
        <v>43</v>
      </c>
      <c r="K6" s="36"/>
      <c r="L6" s="36" t="s">
        <v>42</v>
      </c>
      <c r="M6" s="36"/>
      <c r="N6" s="36" t="s">
        <v>41</v>
      </c>
      <c r="O6" s="36"/>
      <c r="P6" s="36" t="s">
        <v>40</v>
      </c>
      <c r="Q6" s="36"/>
      <c r="R6" s="34" t="s">
        <v>39</v>
      </c>
      <c r="S6" s="34" t="s">
        <v>39</v>
      </c>
    </row>
    <row r="7" spans="1:19" s="23" customFormat="1" ht="27.95" customHeight="1">
      <c r="A7" s="28" t="s">
        <v>38</v>
      </c>
      <c r="B7" s="30" t="s">
        <v>37</v>
      </c>
      <c r="C7" s="30"/>
      <c r="D7" s="29"/>
      <c r="E7" s="29"/>
      <c r="F7" s="35"/>
      <c r="G7" s="35"/>
      <c r="H7" s="30" t="s">
        <v>36</v>
      </c>
      <c r="I7" s="30"/>
      <c r="J7" s="30" t="s">
        <v>35</v>
      </c>
      <c r="K7" s="30"/>
      <c r="L7" s="30" t="s">
        <v>34</v>
      </c>
      <c r="M7" s="30"/>
      <c r="N7" s="30" t="s">
        <v>33</v>
      </c>
      <c r="O7" s="30"/>
      <c r="P7" s="30" t="s">
        <v>32</v>
      </c>
      <c r="Q7" s="30"/>
      <c r="R7" s="34"/>
      <c r="S7" s="34"/>
    </row>
    <row r="8" spans="1:19" s="23" customFormat="1" ht="27.95" customHeight="1">
      <c r="A8" s="14" t="s">
        <v>31</v>
      </c>
      <c r="B8" s="28"/>
      <c r="C8" s="28"/>
      <c r="D8" s="29"/>
      <c r="E8" s="29"/>
      <c r="F8" s="35"/>
      <c r="G8" s="35"/>
      <c r="H8" s="30" t="s">
        <v>30</v>
      </c>
      <c r="I8" s="30"/>
      <c r="J8" s="30" t="s">
        <v>29</v>
      </c>
      <c r="K8" s="30"/>
      <c r="L8" s="30" t="s">
        <v>28</v>
      </c>
      <c r="M8" s="30"/>
      <c r="N8" s="30" t="s">
        <v>27</v>
      </c>
      <c r="O8" s="30"/>
      <c r="P8" s="30" t="s">
        <v>26</v>
      </c>
      <c r="Q8" s="30"/>
      <c r="R8" s="34"/>
      <c r="S8" s="34"/>
    </row>
    <row r="9" spans="1:19" s="23" customFormat="1" ht="27.95" customHeight="1">
      <c r="B9" s="33"/>
      <c r="C9" s="25"/>
      <c r="D9" s="32"/>
      <c r="E9" s="32"/>
      <c r="F9" s="31"/>
      <c r="G9" s="31"/>
      <c r="H9" s="30" t="s">
        <v>25</v>
      </c>
      <c r="I9" s="30"/>
      <c r="J9" s="30" t="s">
        <v>24</v>
      </c>
      <c r="K9" s="30"/>
      <c r="L9" s="30" t="s">
        <v>23</v>
      </c>
      <c r="M9" s="30"/>
      <c r="N9" s="30" t="s">
        <v>22</v>
      </c>
      <c r="O9" s="30"/>
      <c r="P9" s="30" t="s">
        <v>21</v>
      </c>
      <c r="Q9" s="30"/>
    </row>
    <row r="10" spans="1:19" s="23" customFormat="1" ht="27.95" customHeight="1">
      <c r="A10" s="28"/>
      <c r="B10" s="29" t="s">
        <v>20</v>
      </c>
      <c r="C10" s="29" t="s">
        <v>19</v>
      </c>
      <c r="D10" s="27" t="s">
        <v>20</v>
      </c>
      <c r="E10" s="28" t="s">
        <v>19</v>
      </c>
      <c r="F10" s="29" t="s">
        <v>20</v>
      </c>
      <c r="G10" s="28" t="s">
        <v>19</v>
      </c>
      <c r="H10" s="27" t="s">
        <v>20</v>
      </c>
      <c r="I10" s="26" t="s">
        <v>19</v>
      </c>
      <c r="J10" s="27" t="s">
        <v>20</v>
      </c>
      <c r="K10" s="26" t="s">
        <v>19</v>
      </c>
      <c r="L10" s="27" t="s">
        <v>20</v>
      </c>
      <c r="M10" s="26" t="s">
        <v>19</v>
      </c>
      <c r="N10" s="27" t="s">
        <v>20</v>
      </c>
      <c r="O10" s="26" t="s">
        <v>19</v>
      </c>
      <c r="P10" s="27" t="s">
        <v>20</v>
      </c>
      <c r="Q10" s="26" t="s">
        <v>19</v>
      </c>
    </row>
    <row r="11" spans="1:19" s="23" customFormat="1" ht="27.95" customHeight="1">
      <c r="A11" s="25"/>
      <c r="B11" s="25" t="s">
        <v>18</v>
      </c>
      <c r="C11" s="25" t="s">
        <v>17</v>
      </c>
      <c r="D11" s="24" t="s">
        <v>18</v>
      </c>
      <c r="E11" s="25" t="s">
        <v>17</v>
      </c>
      <c r="F11" s="24" t="s">
        <v>18</v>
      </c>
      <c r="G11" s="25" t="s">
        <v>17</v>
      </c>
      <c r="H11" s="24" t="s">
        <v>18</v>
      </c>
      <c r="I11" s="25" t="s">
        <v>17</v>
      </c>
      <c r="J11" s="24" t="s">
        <v>18</v>
      </c>
      <c r="K11" s="25" t="s">
        <v>17</v>
      </c>
      <c r="L11" s="24" t="s">
        <v>18</v>
      </c>
      <c r="M11" s="25" t="s">
        <v>17</v>
      </c>
      <c r="N11" s="24" t="s">
        <v>18</v>
      </c>
      <c r="O11" s="25" t="s">
        <v>17</v>
      </c>
      <c r="P11" s="24" t="s">
        <v>18</v>
      </c>
      <c r="Q11" s="25" t="s">
        <v>17</v>
      </c>
      <c r="R11" s="24"/>
      <c r="S11" s="24"/>
    </row>
    <row r="12" spans="1:19" s="13" customFormat="1" ht="30" customHeight="1">
      <c r="A12" s="18" t="s">
        <v>16</v>
      </c>
      <c r="B12" s="22">
        <f>SUM(B14:B19)</f>
        <v>206.15</v>
      </c>
      <c r="C12" s="21">
        <f>B12/$B$12*100</f>
        <v>100</v>
      </c>
      <c r="D12" s="22">
        <f>SUM(D14:D19)</f>
        <v>199.15</v>
      </c>
      <c r="E12" s="21">
        <f>D12/$B$12*100</f>
        <v>96.604414261460107</v>
      </c>
      <c r="F12" s="22">
        <f>SUM(F14:F19)</f>
        <v>7</v>
      </c>
      <c r="G12" s="21">
        <f>F12/$B$12*100</f>
        <v>3.3955857385398982</v>
      </c>
      <c r="H12" s="20">
        <f>SUM(H14:H19)</f>
        <v>3</v>
      </c>
      <c r="I12" s="19">
        <f>H12/$F$12*100</f>
        <v>42.857142857142854</v>
      </c>
      <c r="J12" s="20">
        <f>SUM(J14:J19)</f>
        <v>1</v>
      </c>
      <c r="K12" s="19">
        <f>J12/$F$12*100</f>
        <v>14.285714285714285</v>
      </c>
      <c r="L12" s="20">
        <f>SUM(L14:L19)</f>
        <v>1</v>
      </c>
      <c r="M12" s="19">
        <f>L12/$F$12*100</f>
        <v>14.285714285714285</v>
      </c>
      <c r="N12" s="20">
        <f>SUM(N14:N19)</f>
        <v>1</v>
      </c>
      <c r="O12" s="19">
        <f>N12/$F$12*100</f>
        <v>14.285714285714285</v>
      </c>
      <c r="P12" s="20">
        <f>SUM(P14:P19)</f>
        <v>1</v>
      </c>
      <c r="Q12" s="19">
        <f>P12/$F$12*100</f>
        <v>14.285714285714285</v>
      </c>
      <c r="R12" s="18" t="s">
        <v>15</v>
      </c>
      <c r="S12" s="18" t="s">
        <v>15</v>
      </c>
    </row>
    <row r="13" spans="1:19" s="13" customFormat="1" ht="12" customHeight="1">
      <c r="A13" s="14"/>
      <c r="B13" s="16"/>
      <c r="C13" s="17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4"/>
      <c r="S13" s="14"/>
    </row>
    <row r="14" spans="1:19" s="13" customFormat="1" ht="30" customHeight="1">
      <c r="A14" s="12" t="s">
        <v>14</v>
      </c>
      <c r="B14" s="11">
        <v>85</v>
      </c>
      <c r="C14" s="10">
        <v>100</v>
      </c>
      <c r="D14" s="11">
        <v>84</v>
      </c>
      <c r="E14" s="10">
        <v>98.82</v>
      </c>
      <c r="F14" s="11">
        <v>1</v>
      </c>
      <c r="G14" s="10">
        <v>1.18</v>
      </c>
      <c r="H14" s="11" t="s">
        <v>3</v>
      </c>
      <c r="I14" s="10" t="s">
        <v>3</v>
      </c>
      <c r="J14" s="11" t="s">
        <v>3</v>
      </c>
      <c r="K14" s="10" t="s">
        <v>3</v>
      </c>
      <c r="L14" s="11" t="s">
        <v>3</v>
      </c>
      <c r="M14" s="10" t="s">
        <v>3</v>
      </c>
      <c r="N14" s="11" t="s">
        <v>3</v>
      </c>
      <c r="O14" s="10" t="s">
        <v>3</v>
      </c>
      <c r="P14" s="11">
        <v>1</v>
      </c>
      <c r="Q14" s="10">
        <v>100</v>
      </c>
      <c r="R14" s="9" t="s">
        <v>13</v>
      </c>
      <c r="S14" s="9" t="s">
        <v>13</v>
      </c>
    </row>
    <row r="15" spans="1:19" s="8" customFormat="1" ht="30" customHeight="1">
      <c r="A15" s="12" t="s">
        <v>12</v>
      </c>
      <c r="B15" s="11">
        <v>79.150000000000006</v>
      </c>
      <c r="C15" s="10">
        <v>100</v>
      </c>
      <c r="D15" s="11">
        <v>77.150000000000006</v>
      </c>
      <c r="E15" s="10">
        <v>97.47</v>
      </c>
      <c r="F15" s="11">
        <v>2</v>
      </c>
      <c r="G15" s="10">
        <v>2.5299999999999998</v>
      </c>
      <c r="H15" s="11">
        <v>1</v>
      </c>
      <c r="I15" s="10">
        <v>50</v>
      </c>
      <c r="J15" s="11" t="s">
        <v>3</v>
      </c>
      <c r="K15" s="10" t="s">
        <v>3</v>
      </c>
      <c r="L15" s="11">
        <v>1</v>
      </c>
      <c r="M15" s="10">
        <v>50</v>
      </c>
      <c r="N15" s="11" t="s">
        <v>3</v>
      </c>
      <c r="O15" s="10" t="s">
        <v>3</v>
      </c>
      <c r="P15" s="11" t="s">
        <v>3</v>
      </c>
      <c r="Q15" s="10" t="s">
        <v>3</v>
      </c>
      <c r="R15" s="9" t="s">
        <v>11</v>
      </c>
      <c r="S15" s="9" t="s">
        <v>11</v>
      </c>
    </row>
    <row r="16" spans="1:19" s="8" customFormat="1" ht="30" customHeight="1">
      <c r="A16" s="12" t="s">
        <v>10</v>
      </c>
      <c r="B16" s="11">
        <v>8</v>
      </c>
      <c r="C16" s="10">
        <v>100</v>
      </c>
      <c r="D16" s="11">
        <v>8</v>
      </c>
      <c r="E16" s="10">
        <v>100</v>
      </c>
      <c r="F16" s="11" t="s">
        <v>3</v>
      </c>
      <c r="G16" s="10" t="s">
        <v>3</v>
      </c>
      <c r="H16" s="11" t="s">
        <v>3</v>
      </c>
      <c r="I16" s="10" t="s">
        <v>3</v>
      </c>
      <c r="J16" s="11" t="s">
        <v>3</v>
      </c>
      <c r="K16" s="10" t="s">
        <v>3</v>
      </c>
      <c r="L16" s="11" t="s">
        <v>3</v>
      </c>
      <c r="M16" s="10" t="s">
        <v>3</v>
      </c>
      <c r="N16" s="11" t="s">
        <v>3</v>
      </c>
      <c r="O16" s="10" t="s">
        <v>3</v>
      </c>
      <c r="P16" s="11" t="s">
        <v>3</v>
      </c>
      <c r="Q16" s="10" t="s">
        <v>3</v>
      </c>
      <c r="R16" s="9" t="s">
        <v>9</v>
      </c>
      <c r="S16" s="9" t="s">
        <v>9</v>
      </c>
    </row>
    <row r="17" spans="1:19" s="8" customFormat="1" ht="30" customHeight="1">
      <c r="A17" s="12" t="s">
        <v>8</v>
      </c>
      <c r="B17" s="11">
        <v>20</v>
      </c>
      <c r="C17" s="10">
        <v>100</v>
      </c>
      <c r="D17" s="11">
        <v>19</v>
      </c>
      <c r="E17" s="10">
        <v>95</v>
      </c>
      <c r="F17" s="11">
        <v>1</v>
      </c>
      <c r="G17" s="10">
        <v>5</v>
      </c>
      <c r="H17" s="11">
        <v>1</v>
      </c>
      <c r="I17" s="10">
        <v>100</v>
      </c>
      <c r="J17" s="11" t="s">
        <v>3</v>
      </c>
      <c r="K17" s="10" t="s">
        <v>3</v>
      </c>
      <c r="L17" s="11" t="s">
        <v>3</v>
      </c>
      <c r="M17" s="10" t="s">
        <v>3</v>
      </c>
      <c r="N17" s="11" t="s">
        <v>3</v>
      </c>
      <c r="O17" s="10" t="s">
        <v>3</v>
      </c>
      <c r="P17" s="11" t="s">
        <v>3</v>
      </c>
      <c r="Q17" s="10" t="s">
        <v>3</v>
      </c>
      <c r="R17" s="9" t="s">
        <v>7</v>
      </c>
      <c r="S17" s="9" t="s">
        <v>7</v>
      </c>
    </row>
    <row r="18" spans="1:19" s="8" customFormat="1" ht="30" customHeight="1">
      <c r="A18" s="12" t="s">
        <v>6</v>
      </c>
      <c r="B18" s="11">
        <v>12</v>
      </c>
      <c r="C18" s="10">
        <v>100</v>
      </c>
      <c r="D18" s="11">
        <v>10</v>
      </c>
      <c r="E18" s="10">
        <v>83.33</v>
      </c>
      <c r="F18" s="11">
        <v>2</v>
      </c>
      <c r="G18" s="10">
        <v>16.670000000000002</v>
      </c>
      <c r="H18" s="11" t="s">
        <v>3</v>
      </c>
      <c r="I18" s="10" t="s">
        <v>3</v>
      </c>
      <c r="J18" s="11">
        <v>1</v>
      </c>
      <c r="K18" s="10">
        <v>50</v>
      </c>
      <c r="L18" s="11" t="s">
        <v>3</v>
      </c>
      <c r="M18" s="10" t="s">
        <v>3</v>
      </c>
      <c r="N18" s="11">
        <v>1</v>
      </c>
      <c r="O18" s="10">
        <v>50</v>
      </c>
      <c r="P18" s="11" t="s">
        <v>3</v>
      </c>
      <c r="Q18" s="10" t="s">
        <v>3</v>
      </c>
      <c r="R18" s="9" t="s">
        <v>5</v>
      </c>
      <c r="S18" s="9" t="s">
        <v>5</v>
      </c>
    </row>
    <row r="19" spans="1:19" s="8" customFormat="1" ht="30" customHeight="1">
      <c r="A19" s="12" t="s">
        <v>4</v>
      </c>
      <c r="B19" s="11">
        <v>2</v>
      </c>
      <c r="C19" s="10">
        <v>100</v>
      </c>
      <c r="D19" s="11">
        <v>1</v>
      </c>
      <c r="E19" s="10">
        <v>50</v>
      </c>
      <c r="F19" s="11">
        <v>1</v>
      </c>
      <c r="G19" s="10">
        <v>50</v>
      </c>
      <c r="H19" s="11">
        <v>1</v>
      </c>
      <c r="I19" s="10">
        <v>100</v>
      </c>
      <c r="J19" s="11" t="s">
        <v>3</v>
      </c>
      <c r="K19" s="10" t="s">
        <v>3</v>
      </c>
      <c r="L19" s="11" t="s">
        <v>3</v>
      </c>
      <c r="M19" s="10" t="s">
        <v>3</v>
      </c>
      <c r="N19" s="11" t="s">
        <v>3</v>
      </c>
      <c r="O19" s="10" t="s">
        <v>3</v>
      </c>
      <c r="P19" s="11" t="s">
        <v>3</v>
      </c>
      <c r="Q19" s="10" t="s">
        <v>3</v>
      </c>
      <c r="R19" s="9" t="s">
        <v>2</v>
      </c>
      <c r="S19" s="9" t="s">
        <v>2</v>
      </c>
    </row>
    <row r="20" spans="1:19" ht="12" customHeight="1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6"/>
      <c r="S20" s="6"/>
    </row>
    <row r="21" spans="1:19" ht="12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9" s="3" customFormat="1" ht="27" customHeight="1">
      <c r="A22" s="3" t="s">
        <v>1</v>
      </c>
    </row>
    <row r="23" spans="1:19" s="3" customFormat="1" ht="27" customHeight="1">
      <c r="A23" s="3" t="s">
        <v>0</v>
      </c>
      <c r="I23" s="4"/>
    </row>
    <row r="29" spans="1:19">
      <c r="K29" s="2"/>
    </row>
  </sheetData>
  <mergeCells count="33">
    <mergeCell ref="B4:C4"/>
    <mergeCell ref="D4:E4"/>
    <mergeCell ref="F4:G4"/>
    <mergeCell ref="H4:Q4"/>
    <mergeCell ref="D5:E5"/>
    <mergeCell ref="F5:G5"/>
    <mergeCell ref="H5:Q5"/>
    <mergeCell ref="R6:R8"/>
    <mergeCell ref="B7:C7"/>
    <mergeCell ref="H7:I7"/>
    <mergeCell ref="J7:K7"/>
    <mergeCell ref="B6:C6"/>
    <mergeCell ref="F6:G6"/>
    <mergeCell ref="H6:I6"/>
    <mergeCell ref="H8:I8"/>
    <mergeCell ref="J8:K8"/>
    <mergeCell ref="L8:M8"/>
    <mergeCell ref="N8:O8"/>
    <mergeCell ref="P8:Q8"/>
    <mergeCell ref="J6:K6"/>
    <mergeCell ref="L6:M6"/>
    <mergeCell ref="N6:O6"/>
    <mergeCell ref="P6:Q6"/>
    <mergeCell ref="S6:S8"/>
    <mergeCell ref="F9:G9"/>
    <mergeCell ref="H9:I9"/>
    <mergeCell ref="J9:K9"/>
    <mergeCell ref="L9:M9"/>
    <mergeCell ref="N9:O9"/>
    <mergeCell ref="P9:Q9"/>
    <mergeCell ref="L7:M7"/>
    <mergeCell ref="N7:O7"/>
    <mergeCell ref="P7:Q7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t13</vt:lpstr>
      <vt:lpstr>'t13'!Print_Area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2019-03-11T04:31:16Z</dcterms:created>
  <dcterms:modified xsi:type="dcterms:W3CDTF">2019-03-11T04:31:19Z</dcterms:modified>
</cp:coreProperties>
</file>