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3.สถิติการศึกษา\"/>
    </mc:Choice>
  </mc:AlternateContent>
  <bookViews>
    <workbookView xWindow="0" yWindow="0" windowWidth="20490" windowHeight="7680"/>
  </bookViews>
  <sheets>
    <sheet name="T-3.13" sheetId="1" r:id="rId1"/>
  </sheets>
  <definedNames>
    <definedName name="_xlnm.Print_Area" localSheetId="0">'T-3.13'!$A$1:$X$27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K10" i="1"/>
  <c r="O10" i="1"/>
  <c r="Q10" i="1"/>
  <c r="G11" i="1"/>
  <c r="G10" i="1" s="1"/>
  <c r="M11" i="1"/>
  <c r="M10" i="1" s="1"/>
  <c r="G12" i="1"/>
  <c r="M12" i="1"/>
  <c r="G13" i="1"/>
  <c r="M13" i="1"/>
  <c r="G14" i="1"/>
  <c r="M14" i="1"/>
  <c r="G15" i="1"/>
  <c r="M15" i="1"/>
  <c r="AA15" i="1"/>
  <c r="AB15" i="1"/>
  <c r="AD15" i="1" s="1"/>
  <c r="AC15" i="1"/>
  <c r="G16" i="1"/>
  <c r="M16" i="1"/>
  <c r="G17" i="1"/>
  <c r="M17" i="1"/>
  <c r="G18" i="1"/>
  <c r="M18" i="1"/>
  <c r="G20" i="1"/>
  <c r="M20" i="1"/>
  <c r="G22" i="1"/>
  <c r="M22" i="1"/>
</calcChain>
</file>

<file path=xl/sharedStrings.xml><?xml version="1.0" encoding="utf-8"?>
<sst xmlns="http://schemas.openxmlformats.org/spreadsheetml/2006/main" count="64" uniqueCount="47">
  <si>
    <t xml:space="preserve">     Source:   Nong Bua Lam Phu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</si>
  <si>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สำนักงานส่งเสริมการศึกษานอกระบบและการศึกษาตามอัธยาศัยจังหวัดหนองบัวลำภู</t>
  </si>
  <si>
    <t>Education for special target groups.</t>
  </si>
  <si>
    <t>การจัดการศึกษาให้กลุ่มเป้าหมายพิเศษ</t>
  </si>
  <si>
    <t>Projects under the initiative</t>
  </si>
  <si>
    <t>-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</si>
  <si>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</si>
  <si>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</si>
  <si>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</si>
  <si>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</si>
  <si>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</si>
  <si>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</si>
  <si>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</si>
  <si>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</si>
  <si>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</si>
  <si>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</si>
  <si>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</si>
  <si>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</si>
  <si>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</si>
  <si>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</si>
  <si>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</si>
  <si>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</si>
  <si>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</si>
  <si>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</si>
  <si>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</si>
  <si>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</si>
  <si>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</si>
  <si>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</si>
  <si>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</si>
  <si>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</si>
  <si>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</si>
  <si>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</si>
  <si>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</si>
  <si>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</si>
  <si>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</si>
  <si>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</si>
  <si>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</si>
  <si>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</si>
  <si>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</si>
  <si>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</si>
  <si>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</si>
  <si>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2017</t>
  </si>
  <si>
    <t>Enrolment Registered and Enrolment Graduated Under Office of The Non-Formal and Informal Education</t>
  </si>
  <si>
    <t xml:space="preserve">Table </t>
  </si>
  <si>
    <t>และกิจกรรมการศึกษา ปีงบประมาณ 2560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</si>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</sst>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5" xfId="0" quotePrefix="1" applyNumberFormat="1" applyFont="1" applyBorder="1" applyAlignment="1">
      <alignment horizontal="right" vertical="center"/>
    </xf>
    <xf numFmtId="3" fontId="2" fillId="0" borderId="4" xfId="0" quotePrefix="1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" fillId="0" borderId="1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2" fontId="5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1714500</xdr:colOff>
      <xdr:row>14</xdr:row>
      <xdr:rowOff>142875</xdr:rowOff>
    </xdr:from>
    <xdr:to>
      <xdr:col>24</xdr:col>
      <xdr:colOff>0</xdr:colOff>
      <xdr:row>27</xdr:row>
      <xdr:rowOff>0</xdr:rowOff>
    </xdr:to>
    <xdr:grpSp>
      <xdr:nvGrpSpPr>
        <xdr:cNvPr id="2" name="Group 5"/>
        <xdr:cNvGrpSpPr/>
      </xdr:nvGrpSpPr>
      <xdr:grpSpPr>
        <a:xfrm>
          <a:off x="9417844" y="3619500"/>
          <a:ext cx="619125" cy="3071813"/>
          <a:chOff x="9448800" y="3838575"/>
          <a:chExt cx="533400" cy="2581275"/>
        </a:xfrm>
      </xdr:grpSpPr>
      <xdr:grpSp>
        <xdr:nvGrpSpPr>
          <xdr:cNvPr id="3" name="Group 9"/>
          <xdr:cNvGrpSpPr/>
        </xdr:nvGrpSpPr>
        <xdr:grpSpPr>
          <a:xfrm>
            <a:off x="9639300" y="601027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0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48800" y="38385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25</xdr:col>
      <xdr:colOff>416718</xdr:colOff>
      <xdr:row>11</xdr:row>
      <xdr:rowOff>71438</xdr:rowOff>
    </xdr:from>
    <xdr:to>
      <xdr:col>26</xdr:col>
      <xdr:colOff>95251</xdr:colOff>
      <xdr:row>14</xdr:row>
      <xdr:rowOff>261938</xdr:rowOff>
    </xdr:to>
    <xdr:sp macro="" textlink="">
      <xdr:nvSpPr>
        <xdr:cNvPr id="7" name="วงเล็บปีกกาขวา 6"/>
        <xdr:cNvSpPr/>
      </xdr:nvSpPr>
      <xdr:spPr>
        <a:xfrm>
          <a:off x="15656718" y="3109913"/>
          <a:ext cx="288133" cy="1019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zoomScale="80" zoomScaleNormal="80" workbookViewId="0">
      <selection activeCell="AD25" sqref="AD25"/>
    </sheetView>
  </sheetViews>
  <sheetFormatPr defaultRowHeight="18.75" x14ac:dyDescent="0.3"/>
  <cols>
    <col min="1" max="2" width="1.7109375" style="1" customWidth="1"/>
    <col min="3" max="3" width="4.42578125" style="1" customWidth="1"/>
    <col min="4" max="4" width="4.85546875" style="1" customWidth="1"/>
    <col min="5" max="5" width="9.140625" style="1"/>
    <col min="6" max="6" width="14.28515625" style="1" customWidth="1"/>
    <col min="7" max="7" width="8.5703125" style="2" customWidth="1"/>
    <col min="8" max="8" width="3.7109375" style="1" customWidth="1"/>
    <col min="9" max="9" width="8.5703125" style="2" customWidth="1"/>
    <col min="10" max="10" width="3.7109375" style="1" customWidth="1"/>
    <col min="11" max="11" width="8.5703125" style="2" customWidth="1"/>
    <col min="12" max="12" width="3.7109375" style="1" customWidth="1"/>
    <col min="13" max="13" width="8.5703125" style="2" customWidth="1"/>
    <col min="14" max="14" width="3.7109375" style="1" customWidth="1"/>
    <col min="15" max="15" width="8.5703125" style="2" customWidth="1"/>
    <col min="16" max="16" width="3.7109375" style="1" customWidth="1"/>
    <col min="17" max="17" width="8.5703125" style="2" customWidth="1"/>
    <col min="18" max="18" width="3.7109375" style="1" customWidth="1"/>
    <col min="19" max="21" width="1.7109375" style="1" customWidth="1"/>
    <col min="22" max="22" width="29.28515625" style="1" customWidth="1"/>
    <col min="23" max="23" width="3.7109375" style="1" customWidth="1"/>
    <col min="24" max="24" width="2" style="1" customWidth="1"/>
    <col min="25" max="16384" width="9.140625" style="1"/>
  </cols>
  <sheetData>
    <row r="1" spans="1:30" s="44" customFormat="1" x14ac:dyDescent="0.3">
      <c r="B1" s="46" t="s">
        <v>46</v>
      </c>
      <c r="C1" s="46"/>
      <c r="D1" s="47">
        <v>3.13</v>
      </c>
      <c r="E1" s="46" t="s">
        <v>45</v>
      </c>
      <c r="G1" s="45"/>
      <c r="I1" s="45"/>
      <c r="K1" s="45"/>
      <c r="M1" s="45"/>
      <c r="O1" s="45"/>
      <c r="Q1" s="45"/>
    </row>
    <row r="2" spans="1:30" s="44" customFormat="1" x14ac:dyDescent="0.3">
      <c r="B2" s="46"/>
      <c r="C2" s="46"/>
      <c r="D2" s="47"/>
      <c r="E2" s="46" t="s">
        <v>44</v>
      </c>
      <c r="G2" s="45"/>
      <c r="I2" s="45"/>
      <c r="K2" s="45"/>
      <c r="M2" s="45"/>
      <c r="O2" s="45"/>
      <c r="Q2" s="45"/>
    </row>
    <row r="3" spans="1:30" s="44" customFormat="1" x14ac:dyDescent="0.3">
      <c r="A3" s="46"/>
      <c r="B3" s="46" t="s">
        <v>43</v>
      </c>
      <c r="C3" s="46"/>
      <c r="D3" s="47">
        <v>3.13</v>
      </c>
      <c r="E3" s="46" t="s">
        <v>42</v>
      </c>
      <c r="G3" s="45"/>
      <c r="I3" s="45"/>
      <c r="K3" s="45"/>
      <c r="M3" s="45"/>
      <c r="O3" s="45"/>
      <c r="Q3" s="45"/>
    </row>
    <row r="4" spans="1:30" s="44" customFormat="1" x14ac:dyDescent="0.3">
      <c r="A4" s="46"/>
      <c r="B4" s="46"/>
      <c r="C4" s="46"/>
      <c r="D4" s="47"/>
      <c r="E4" s="46" t="s">
        <v>41</v>
      </c>
      <c r="G4" s="45"/>
      <c r="I4" s="45"/>
      <c r="K4" s="45"/>
      <c r="M4" s="45"/>
      <c r="O4" s="45"/>
      <c r="Q4" s="45"/>
    </row>
    <row r="5" spans="1:30" ht="6" customHeight="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30" s="3" customFormat="1" ht="21" customHeight="1" x14ac:dyDescent="0.25">
      <c r="A6" s="42" t="s">
        <v>40</v>
      </c>
      <c r="B6" s="42"/>
      <c r="C6" s="42"/>
      <c r="D6" s="42"/>
      <c r="E6" s="42"/>
      <c r="F6" s="41"/>
      <c r="G6" s="34" t="s">
        <v>39</v>
      </c>
      <c r="H6" s="40"/>
      <c r="I6" s="40"/>
      <c r="J6" s="40"/>
      <c r="K6" s="40"/>
      <c r="L6" s="33"/>
      <c r="M6" s="34" t="s">
        <v>38</v>
      </c>
      <c r="N6" s="40"/>
      <c r="O6" s="40"/>
      <c r="P6" s="40"/>
      <c r="Q6" s="40"/>
      <c r="R6" s="33"/>
      <c r="S6" s="39" t="s">
        <v>37</v>
      </c>
      <c r="T6" s="39"/>
      <c r="U6" s="39"/>
      <c r="V6" s="39"/>
    </row>
    <row r="7" spans="1:30" s="3" customFormat="1" ht="21" customHeight="1" x14ac:dyDescent="0.25">
      <c r="A7" s="38"/>
      <c r="B7" s="38"/>
      <c r="C7" s="38"/>
      <c r="D7" s="38"/>
      <c r="E7" s="38"/>
      <c r="F7" s="35"/>
      <c r="G7" s="29" t="s">
        <v>36</v>
      </c>
      <c r="H7" s="37"/>
      <c r="I7" s="37"/>
      <c r="J7" s="37"/>
      <c r="K7" s="37"/>
      <c r="L7" s="28"/>
      <c r="M7" s="29" t="s">
        <v>35</v>
      </c>
      <c r="N7" s="37"/>
      <c r="O7" s="37"/>
      <c r="P7" s="37"/>
      <c r="Q7" s="37"/>
      <c r="R7" s="28"/>
      <c r="S7" s="32"/>
      <c r="T7" s="32"/>
      <c r="U7" s="32"/>
      <c r="V7" s="32"/>
    </row>
    <row r="8" spans="1:30" s="3" customFormat="1" ht="21" customHeight="1" x14ac:dyDescent="0.25">
      <c r="A8" s="36"/>
      <c r="B8" s="36"/>
      <c r="C8" s="36"/>
      <c r="D8" s="36"/>
      <c r="E8" s="36"/>
      <c r="F8" s="35"/>
      <c r="G8" s="34" t="s">
        <v>34</v>
      </c>
      <c r="H8" s="33"/>
      <c r="I8" s="34" t="s">
        <v>33</v>
      </c>
      <c r="J8" s="33"/>
      <c r="K8" s="34" t="s">
        <v>32</v>
      </c>
      <c r="L8" s="33"/>
      <c r="M8" s="34" t="s">
        <v>34</v>
      </c>
      <c r="N8" s="33"/>
      <c r="O8" s="34" t="s">
        <v>33</v>
      </c>
      <c r="P8" s="33"/>
      <c r="Q8" s="34" t="s">
        <v>32</v>
      </c>
      <c r="R8" s="33"/>
      <c r="S8" s="32"/>
      <c r="T8" s="32"/>
      <c r="U8" s="32"/>
      <c r="V8" s="32"/>
    </row>
    <row r="9" spans="1:30" s="3" customFormat="1" ht="21" customHeight="1" x14ac:dyDescent="0.25">
      <c r="A9" s="31"/>
      <c r="B9" s="31"/>
      <c r="C9" s="31"/>
      <c r="D9" s="31"/>
      <c r="E9" s="31"/>
      <c r="F9" s="30"/>
      <c r="G9" s="29" t="s">
        <v>31</v>
      </c>
      <c r="H9" s="28"/>
      <c r="I9" s="29" t="s">
        <v>30</v>
      </c>
      <c r="J9" s="28"/>
      <c r="K9" s="29" t="s">
        <v>29</v>
      </c>
      <c r="L9" s="28"/>
      <c r="M9" s="29" t="s">
        <v>31</v>
      </c>
      <c r="N9" s="28"/>
      <c r="O9" s="29" t="s">
        <v>30</v>
      </c>
      <c r="P9" s="28"/>
      <c r="Q9" s="27" t="s">
        <v>29</v>
      </c>
      <c r="R9" s="26"/>
      <c r="S9" s="25"/>
      <c r="T9" s="25"/>
      <c r="U9" s="25"/>
      <c r="V9" s="25"/>
    </row>
    <row r="10" spans="1:30" s="17" customFormat="1" ht="21" customHeight="1" x14ac:dyDescent="0.5">
      <c r="A10" s="24" t="s">
        <v>28</v>
      </c>
      <c r="B10" s="24"/>
      <c r="C10" s="24"/>
      <c r="D10" s="24"/>
      <c r="E10" s="24"/>
      <c r="F10" s="24"/>
      <c r="G10" s="23">
        <f>SUM(G11:G22)</f>
        <v>22745</v>
      </c>
      <c r="H10" s="21"/>
      <c r="I10" s="22">
        <f>SUM(I11:I22)</f>
        <v>11650</v>
      </c>
      <c r="J10" s="21"/>
      <c r="K10" s="22">
        <f>SUM(K11:K22)</f>
        <v>11095</v>
      </c>
      <c r="L10" s="21"/>
      <c r="M10" s="22">
        <f>SUM(M11:M22)</f>
        <v>12879</v>
      </c>
      <c r="N10" s="21"/>
      <c r="O10" s="22">
        <f>SUM(O11:O22)</f>
        <v>6674</v>
      </c>
      <c r="P10" s="21"/>
      <c r="Q10" s="20">
        <f>SUM(Q11:Q22)</f>
        <v>6205</v>
      </c>
      <c r="R10" s="19"/>
      <c r="S10" s="18" t="s">
        <v>27</v>
      </c>
      <c r="T10" s="18"/>
      <c r="U10" s="18"/>
      <c r="V10" s="18"/>
    </row>
    <row r="11" spans="1:30" s="4" customFormat="1" ht="22.5" customHeight="1" x14ac:dyDescent="0.5">
      <c r="A11" s="4" t="s">
        <v>26</v>
      </c>
      <c r="G11" s="13">
        <f>SUM(I11,K11)</f>
        <v>800</v>
      </c>
      <c r="H11" s="12"/>
      <c r="I11" s="11">
        <v>348</v>
      </c>
      <c r="J11" s="12"/>
      <c r="K11" s="11">
        <v>452</v>
      </c>
      <c r="L11" s="12"/>
      <c r="M11" s="11">
        <f>SUM(O11,Q11)</f>
        <v>800</v>
      </c>
      <c r="N11" s="12"/>
      <c r="O11" s="11">
        <v>348</v>
      </c>
      <c r="P11" s="12"/>
      <c r="Q11" s="11">
        <v>452</v>
      </c>
      <c r="R11" s="10"/>
      <c r="S11" s="4" t="s">
        <v>25</v>
      </c>
    </row>
    <row r="12" spans="1:30" s="4" customFormat="1" ht="22.5" customHeight="1" x14ac:dyDescent="0.5">
      <c r="A12" s="4" t="s">
        <v>24</v>
      </c>
      <c r="G12" s="13">
        <f>SUM(I12,K12)</f>
        <v>452</v>
      </c>
      <c r="H12" s="12"/>
      <c r="I12" s="11">
        <v>172</v>
      </c>
      <c r="J12" s="12"/>
      <c r="K12" s="11">
        <v>280</v>
      </c>
      <c r="L12" s="12"/>
      <c r="M12" s="11">
        <f>SUM(O12,Q12)</f>
        <v>38</v>
      </c>
      <c r="N12" s="12"/>
      <c r="O12" s="11">
        <v>12</v>
      </c>
      <c r="P12" s="12"/>
      <c r="Q12" s="11">
        <v>26</v>
      </c>
      <c r="R12" s="10"/>
      <c r="S12" s="4" t="s">
        <v>23</v>
      </c>
      <c r="AA12" s="4">
        <v>452</v>
      </c>
      <c r="AB12" s="4">
        <v>172</v>
      </c>
      <c r="AC12" s="11">
        <v>280</v>
      </c>
    </row>
    <row r="13" spans="1:30" s="4" customFormat="1" ht="22.5" customHeight="1" x14ac:dyDescent="0.5">
      <c r="A13" s="4" t="s">
        <v>22</v>
      </c>
      <c r="G13" s="13">
        <f>SUM(I13,K13)</f>
        <v>4099</v>
      </c>
      <c r="H13" s="12"/>
      <c r="I13" s="11">
        <v>2438</v>
      </c>
      <c r="J13" s="12"/>
      <c r="K13" s="11">
        <v>1661</v>
      </c>
      <c r="L13" s="12"/>
      <c r="M13" s="11">
        <f>SUM(O13,Q13)</f>
        <v>579</v>
      </c>
      <c r="N13" s="12"/>
      <c r="O13" s="11">
        <v>205</v>
      </c>
      <c r="P13" s="12"/>
      <c r="Q13" s="11">
        <v>374</v>
      </c>
      <c r="R13" s="10"/>
      <c r="S13" s="4" t="s">
        <v>21</v>
      </c>
      <c r="AA13" s="4">
        <v>4099</v>
      </c>
      <c r="AB13" s="4">
        <v>2438</v>
      </c>
      <c r="AC13" s="11">
        <v>1661</v>
      </c>
    </row>
    <row r="14" spans="1:30" s="4" customFormat="1" ht="22.5" customHeight="1" x14ac:dyDescent="0.5">
      <c r="A14" s="4" t="s">
        <v>20</v>
      </c>
      <c r="G14" s="13">
        <f>SUM(I14,K14)</f>
        <v>5521</v>
      </c>
      <c r="H14" s="12"/>
      <c r="I14" s="11">
        <v>2875</v>
      </c>
      <c r="J14" s="12"/>
      <c r="K14" s="11">
        <v>2646</v>
      </c>
      <c r="L14" s="12"/>
      <c r="M14" s="11">
        <f>SUM(O14,Q14)</f>
        <v>673</v>
      </c>
      <c r="N14" s="12"/>
      <c r="O14" s="11">
        <v>309</v>
      </c>
      <c r="P14" s="12"/>
      <c r="Q14" s="11">
        <v>364</v>
      </c>
      <c r="R14" s="10"/>
      <c r="S14" s="4" t="s">
        <v>19</v>
      </c>
      <c r="AA14" s="4">
        <v>5521</v>
      </c>
      <c r="AB14" s="4">
        <v>2875</v>
      </c>
      <c r="AC14" s="11">
        <v>2646</v>
      </c>
    </row>
    <row r="15" spans="1:30" s="4" customFormat="1" ht="22.5" customHeight="1" x14ac:dyDescent="0.5">
      <c r="A15" s="4" t="s">
        <v>18</v>
      </c>
      <c r="G15" s="13">
        <f>SUM(I15,K15)</f>
        <v>15</v>
      </c>
      <c r="H15" s="12"/>
      <c r="I15" s="11">
        <v>6</v>
      </c>
      <c r="J15" s="12"/>
      <c r="K15" s="11">
        <v>9</v>
      </c>
      <c r="L15" s="12"/>
      <c r="M15" s="11">
        <f>SUM(O15,Q15)</f>
        <v>4</v>
      </c>
      <c r="N15" s="12"/>
      <c r="O15" s="11">
        <v>2</v>
      </c>
      <c r="P15" s="12"/>
      <c r="Q15" s="11">
        <v>2</v>
      </c>
      <c r="R15" s="10"/>
      <c r="S15" s="4" t="s">
        <v>17</v>
      </c>
      <c r="AA15" s="4">
        <f>SUM(AA12:AA14)</f>
        <v>10072</v>
      </c>
      <c r="AB15" s="4">
        <f>SUM(AB12:AB14)</f>
        <v>5485</v>
      </c>
      <c r="AC15" s="16">
        <f>SUM(AC12:AC14)</f>
        <v>4587</v>
      </c>
      <c r="AD15" s="4">
        <f>SUM(AB15:AC15)</f>
        <v>10072</v>
      </c>
    </row>
    <row r="16" spans="1:30" s="4" customFormat="1" ht="22.5" customHeight="1" x14ac:dyDescent="0.5">
      <c r="A16" s="4" t="s">
        <v>16</v>
      </c>
      <c r="G16" s="13">
        <f>SUM(I16,K16)</f>
        <v>3658</v>
      </c>
      <c r="H16" s="12"/>
      <c r="I16" s="11">
        <v>1824</v>
      </c>
      <c r="J16" s="12"/>
      <c r="K16" s="11">
        <v>1834</v>
      </c>
      <c r="L16" s="12"/>
      <c r="M16" s="11">
        <f>SUM(O16,Q16)</f>
        <v>2658</v>
      </c>
      <c r="N16" s="12"/>
      <c r="O16" s="11">
        <v>1824</v>
      </c>
      <c r="P16" s="12"/>
      <c r="Q16" s="11">
        <v>834</v>
      </c>
      <c r="R16" s="10"/>
      <c r="S16" s="4" t="s">
        <v>15</v>
      </c>
    </row>
    <row r="17" spans="1:22" s="4" customFormat="1" ht="22.5" customHeight="1" x14ac:dyDescent="0.5">
      <c r="A17" s="4" t="s">
        <v>14</v>
      </c>
      <c r="G17" s="13">
        <f>SUM(I17,K17)</f>
        <v>4667</v>
      </c>
      <c r="H17" s="12"/>
      <c r="I17" s="11">
        <v>2307</v>
      </c>
      <c r="J17" s="12"/>
      <c r="K17" s="11">
        <v>2360</v>
      </c>
      <c r="L17" s="12"/>
      <c r="M17" s="11">
        <f>SUM(O17,Q17)</f>
        <v>4609</v>
      </c>
      <c r="N17" s="12"/>
      <c r="O17" s="11">
        <v>2303</v>
      </c>
      <c r="P17" s="12"/>
      <c r="Q17" s="11">
        <v>2306</v>
      </c>
      <c r="R17" s="10"/>
      <c r="S17" s="4" t="s">
        <v>13</v>
      </c>
    </row>
    <row r="18" spans="1:22" s="4" customFormat="1" ht="22.5" customHeight="1" x14ac:dyDescent="0.5">
      <c r="A18" s="4" t="s">
        <v>12</v>
      </c>
      <c r="G18" s="13">
        <f>SUM(I18,K18)</f>
        <v>1303</v>
      </c>
      <c r="H18" s="12"/>
      <c r="I18" s="11">
        <v>688</v>
      </c>
      <c r="J18" s="12"/>
      <c r="K18" s="11">
        <v>615</v>
      </c>
      <c r="L18" s="12"/>
      <c r="M18" s="11">
        <f>SUM(O18,Q18)</f>
        <v>1303</v>
      </c>
      <c r="N18" s="12"/>
      <c r="O18" s="11">
        <v>688</v>
      </c>
      <c r="P18" s="12"/>
      <c r="Q18" s="11">
        <v>615</v>
      </c>
      <c r="R18" s="10"/>
      <c r="S18" s="4" t="s">
        <v>11</v>
      </c>
    </row>
    <row r="19" spans="1:22" s="4" customFormat="1" ht="22.5" customHeight="1" x14ac:dyDescent="0.5">
      <c r="A19" s="4" t="s">
        <v>10</v>
      </c>
      <c r="G19" s="14" t="s">
        <v>5</v>
      </c>
      <c r="H19" s="15"/>
      <c r="I19" s="14" t="s">
        <v>5</v>
      </c>
      <c r="J19" s="15"/>
      <c r="K19" s="14" t="s">
        <v>5</v>
      </c>
      <c r="L19" s="15"/>
      <c r="M19" s="14" t="s">
        <v>5</v>
      </c>
      <c r="N19" s="15"/>
      <c r="O19" s="14" t="s">
        <v>5</v>
      </c>
      <c r="P19" s="15"/>
      <c r="Q19" s="14" t="s">
        <v>5</v>
      </c>
      <c r="R19" s="10"/>
      <c r="S19" s="4" t="s">
        <v>9</v>
      </c>
    </row>
    <row r="20" spans="1:22" s="4" customFormat="1" ht="22.5" customHeight="1" x14ac:dyDescent="0.5">
      <c r="A20" s="4" t="s">
        <v>8</v>
      </c>
      <c r="G20" s="13">
        <f>SUM(I20,K20)</f>
        <v>2209</v>
      </c>
      <c r="H20" s="12"/>
      <c r="I20" s="11">
        <v>980</v>
      </c>
      <c r="J20" s="12"/>
      <c r="K20" s="11">
        <v>1229</v>
      </c>
      <c r="L20" s="12"/>
      <c r="M20" s="11">
        <f>SUM(O20,Q20)</f>
        <v>2209</v>
      </c>
      <c r="N20" s="12"/>
      <c r="O20" s="11">
        <v>980</v>
      </c>
      <c r="P20" s="12"/>
      <c r="Q20" s="11">
        <v>1229</v>
      </c>
      <c r="R20" s="10"/>
      <c r="S20" s="4" t="s">
        <v>7</v>
      </c>
    </row>
    <row r="21" spans="1:22" s="4" customFormat="1" ht="22.5" customHeight="1" x14ac:dyDescent="0.5">
      <c r="A21" s="4" t="s">
        <v>6</v>
      </c>
      <c r="G21" s="14" t="s">
        <v>5</v>
      </c>
      <c r="H21" s="15"/>
      <c r="I21" s="14" t="s">
        <v>5</v>
      </c>
      <c r="J21" s="15"/>
      <c r="K21" s="14" t="s">
        <v>5</v>
      </c>
      <c r="L21" s="15"/>
      <c r="M21" s="14" t="s">
        <v>5</v>
      </c>
      <c r="N21" s="15"/>
      <c r="O21" s="14" t="s">
        <v>5</v>
      </c>
      <c r="P21" s="15"/>
      <c r="Q21" s="14" t="s">
        <v>5</v>
      </c>
      <c r="R21" s="10"/>
      <c r="S21" s="4" t="s">
        <v>4</v>
      </c>
    </row>
    <row r="22" spans="1:22" s="4" customFormat="1" ht="22.5" customHeight="1" x14ac:dyDescent="0.5">
      <c r="A22" s="4" t="s">
        <v>3</v>
      </c>
      <c r="G22" s="13">
        <f>SUM(I22,K22)</f>
        <v>21</v>
      </c>
      <c r="H22" s="12"/>
      <c r="I22" s="11">
        <v>12</v>
      </c>
      <c r="J22" s="12"/>
      <c r="K22" s="11">
        <v>9</v>
      </c>
      <c r="L22" s="12"/>
      <c r="M22" s="11">
        <f>SUM(O22,Q22)</f>
        <v>6</v>
      </c>
      <c r="N22" s="12"/>
      <c r="O22" s="11">
        <v>3</v>
      </c>
      <c r="P22" s="12"/>
      <c r="Q22" s="11">
        <v>3</v>
      </c>
      <c r="R22" s="10"/>
      <c r="S22" s="4" t="s">
        <v>2</v>
      </c>
    </row>
    <row r="23" spans="1:22" s="3" customFormat="1" ht="6" customHeight="1" x14ac:dyDescent="0.25">
      <c r="A23" s="7"/>
      <c r="B23" s="7"/>
      <c r="C23" s="7"/>
      <c r="D23" s="7"/>
      <c r="E23" s="7"/>
      <c r="F23" s="7"/>
      <c r="G23" s="9"/>
      <c r="H23" s="8"/>
      <c r="I23" s="7"/>
      <c r="J23" s="8"/>
      <c r="K23" s="7"/>
      <c r="L23" s="8"/>
      <c r="M23" s="7"/>
      <c r="N23" s="8"/>
      <c r="O23" s="7"/>
      <c r="P23" s="8"/>
      <c r="Q23" s="7"/>
      <c r="R23" s="8"/>
      <c r="S23" s="7"/>
      <c r="T23" s="7"/>
      <c r="U23" s="7"/>
      <c r="V23" s="7"/>
    </row>
    <row r="24" spans="1:22" s="3" customFormat="1" ht="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s="4" customFormat="1" ht="23.25" customHeight="1" x14ac:dyDescent="0.5">
      <c r="B25" s="4" t="s">
        <v>1</v>
      </c>
      <c r="G25" s="5"/>
      <c r="I25" s="5"/>
      <c r="K25" s="5"/>
      <c r="M25" s="5"/>
      <c r="O25" s="5"/>
      <c r="Q25" s="5"/>
    </row>
    <row r="26" spans="1:22" ht="20.100000000000001" customHeight="1" x14ac:dyDescent="0.3">
      <c r="B26" s="3" t="s">
        <v>0</v>
      </c>
      <c r="C26" s="3"/>
    </row>
    <row r="27" spans="1:22" ht="20.100000000000001" customHeight="1" x14ac:dyDescent="0.3"/>
  </sheetData>
  <mergeCells count="20">
    <mergeCell ref="K8:L8"/>
    <mergeCell ref="M8:N8"/>
    <mergeCell ref="O8:P8"/>
    <mergeCell ref="Q8:R8"/>
    <mergeCell ref="G9:H9"/>
    <mergeCell ref="I9:J9"/>
    <mergeCell ref="K9:L9"/>
    <mergeCell ref="M9:N9"/>
    <mergeCell ref="O9:P9"/>
    <mergeCell ref="Q9:R9"/>
    <mergeCell ref="M6:R6"/>
    <mergeCell ref="M7:R7"/>
    <mergeCell ref="G6:L6"/>
    <mergeCell ref="G7:L7"/>
    <mergeCell ref="A10:F10"/>
    <mergeCell ref="S10:V10"/>
    <mergeCell ref="A6:F9"/>
    <mergeCell ref="S6:V9"/>
    <mergeCell ref="G8:H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2018-05-09T01:15:14Z</dcterms:created>
  <dcterms:modified xsi:type="dcterms:W3CDTF">2018-05-09T01:15:24Z</dcterms:modified>
</cp:coreProperties>
</file>