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13" sheetId="21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C11" i="21" l="1"/>
  <c r="C12" i="21"/>
  <c r="C13" i="21"/>
  <c r="C14" i="21"/>
  <c r="C15" i="21"/>
  <c r="C16" i="21"/>
  <c r="C17" i="21"/>
  <c r="C18" i="21"/>
  <c r="C19" i="21"/>
  <c r="C20" i="21"/>
  <c r="C21" i="21"/>
  <c r="C22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D10" i="21" l="1"/>
  <c r="H10" i="21" l="1"/>
  <c r="G10" i="21"/>
  <c r="F10" i="21" l="1"/>
  <c r="E10" i="21"/>
  <c r="C10" i="21" s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<sst xmlns="http://schemas.openxmlformats.org/spreadsheetml/2006/main" count="71" uniqueCount="64">
  <si>
    <t>ประถมศึกษา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</si>
  <si>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</si>
  <si>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</si>
  <si>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</si>
  <si>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</si>
  <si>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</si>
  <si>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</si>
  <si>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</si>
  <si>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</si>
  <si>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</si>
  <si>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</si>
  <si>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</si>
  <si>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 xml:space="preserve">Table 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</si>
  <si>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</si>
  <si>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</si>
  <si>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</si>
  <si>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</si>
  <si>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</si>
  <si>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</si>
  <si>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</si>
  <si>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</si>
  <si>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</si>
  <si>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</si>
  <si>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</si>
  <si>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</si>
  <si>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</si>
  <si>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</si>
  <si>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</si>
  <si>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</si>
  <si>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</si>
  <si>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EducationalActivitiesTh</t>
  </si>
  <si>
    <t>รวม
Total</t>
  </si>
  <si>
    <t>ชาย
Male</t>
  </si>
  <si>
    <t>หญิง
Female</t>
  </si>
  <si>
    <t>ผู้เรียน/นักศึกษาลงทะเบียนเรียน  
Enrolment Registered</t>
  </si>
  <si>
    <t>ผู้เรียน/นักศึกษาสำเร็จการศึกษา  
Enrolment Graduated</t>
  </si>
  <si>
    <t>EducationalActivitiesEn</t>
  </si>
  <si>
    <t>EnrolmentRegisteredTotal</t>
  </si>
  <si>
    <t>EnrolmentRegisteredFemale</t>
  </si>
  <si>
    <t>EnrolmentRegisteredMale</t>
  </si>
  <si>
    <t>EnrolmentGraduatedTotal</t>
  </si>
  <si>
    <t>EnrolmentGraduatedMale</t>
  </si>
  <si>
    <t>EnrolmentGraduatedFemale</t>
  </si>
  <si>
    <t>00</t>
  </si>
  <si>
    <t>10</t>
  </si>
  <si>
    <t>11</t>
  </si>
  <si>
    <t>12</t>
  </si>
  <si>
    <t>EducationalActivitiesID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</si>
  <si>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</si>
  <si>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</si>
  <si>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</si>
  <si>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</si>
  <si>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</si>
  <si>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</si>
  <si>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</si>
  <si>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</si>
  <si>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</si>
  <si>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SPB0313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</si>
  <si>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และกิจกรรมการศึกษา ปีงบประมาณ </t>
  </si>
  <si>
    <t xml:space="preserve">Enrolment Registered and Enrolment Graduated Under Office of The Non-Formal and Informal Education by Sex and Educational Activities: Fiscal Year </t>
  </si>
  <si>
    <t>อุดรธานี</t>
  </si>
  <si>
    <t xml:space="preserve">    ที่มา:   สำนักงานส่งเสริมการศึกษานอกระบบและการศึกษาตามอัธยาศัยจังหวัดอุดรธานี</t>
  </si>
  <si>
    <t>Source:  Udonthani Provincial Office of the Non-Formal and Informal Education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</si>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</sst>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quotePrefix="1" applyFont="1" applyFill="1"/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53" name="Table753" displayName="Table753" ref="A9:I22" tableType="xml" totalsRowShown="0" headerRowDxfId="10" dataDxfId="9">
  <autoFilter ref="A9:I22"/>
  <tableColumns count="9">
    <tableColumn id="1" uniqueName="ID" name="EducationalActivitiesID" dataDxfId="8">
      <xmlColumnPr mapId="24" xpath="/XMLDocumentSPB0313/DataCell/CellRow/EducationalActivitiesTh/@ID" xmlDataType="integer"/>
    </tableColumn>
    <tableColumn id="2" uniqueName="value" name="EducationalActivitiesTh" dataDxfId="7">
      <xmlColumnPr mapId="24" xpath="/XMLDocumentSPB0313/DataCell/CellRow/EducationalActivitiesTh/@value" xmlDataType="string"/>
    </tableColumn>
    <tableColumn id="3" uniqueName="EnrolmentRegisteredTotal" name="EnrolmentRegisteredTotal" dataDxfId="6" dataCellStyle="Comma">
      <calculatedColumnFormula>SUM(D10:E10)</calculatedColumnFormula>
      <xmlColumnPr mapId="24" xpath="/XMLDocumentSPB0313/DataCell/CellRow/EnrolmentRegisteredTotal" xmlDataType="integer"/>
    </tableColumn>
    <tableColumn id="4" uniqueName="EnrolmentRegisteredMale" name="EnrolmentRegisteredMale" dataDxfId="5" dataCellStyle="Comma">
      <xmlColumnPr mapId="24" xpath="/XMLDocumentSPB0313/DataCell/CellRow/EnrolmentRegisteredMale" xmlDataType="integer"/>
    </tableColumn>
    <tableColumn id="5" uniqueName="EnrolmentRegisteredFemale" name="EnrolmentRegisteredFemale" dataDxfId="4" dataCellStyle="Comma">
      <xmlColumnPr mapId="24" xpath="/XMLDocumentSPB0313/DataCell/CellRow/EnrolmentRegisteredFemale" xmlDataType="integer"/>
    </tableColumn>
    <tableColumn id="6" uniqueName="EnrolmentGraduatedTotal" name="EnrolmentGraduatedTotal" dataDxfId="3" dataCellStyle="Comma">
      <calculatedColumnFormula>SUM(G10:H10)</calculatedColumnFormula>
      <xmlColumnPr mapId="24" xpath="/XMLDocumentSPB0313/DataCell/CellRow/EnrolmentGraduatedTotal" xmlDataType="integer"/>
    </tableColumn>
    <tableColumn id="7" uniqueName="EnrolmentGraduatedMale" name="EnrolmentGraduatedMale" dataDxfId="2" dataCellStyle="Comma">
      <xmlColumnPr mapId="24" xpath="/XMLDocumentSPB0313/DataCell/CellRow/EnrolmentGraduatedMale" xmlDataType="integer"/>
    </tableColumn>
    <tableColumn id="8" uniqueName="EnrolmentGraduatedFemale" name="EnrolmentGraduatedFemale" dataDxfId="1" dataCellStyle="Comma">
      <xmlColumnPr mapId="24" xpath="/XMLDocumentSPB0313/DataCell/CellRow/EnrolmentGraduatedFemale" xmlDataType="integer"/>
    </tableColumn>
    <tableColumn id="9" uniqueName="value" name="EducationalActivitiesEn" dataDxfId="0">
      <xmlColumnPr mapId="24" xpath="/XMLDocumentSPB0313/DataCell/CellRow/EducationalActivitie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64" r="B25" connectionId="0">
    <xmlCellPr id="1" uniqueName="SourcesTh">
      <xmlPr mapId="24" xpath="/XMLDocumentSPB0313/FooterAll/Sources/SourcesLabelTh/SourcesTh" xmlDataType="string"/>
    </xmlCellPr>
  </singleXmlCell>
  <singleXmlCell id="766" r="B26" connectionId="0">
    <xmlCellPr id="1" uniqueName="SourcesEn">
      <xmlPr mapId="24" xpath="/XMLDocumentSPB0313/FooterAll/Sources/SourcesLabelEn/SourcesEn" xmlDataType="string"/>
    </xmlCellPr>
  </singleXmlCell>
  <singleXmlCell id="768" r="A1" connectionId="0">
    <xmlCellPr id="1" uniqueName="Province">
      <xmlPr mapId="24" xpath="/XMLDocumentSPB0313/Province" xmlDataType="integer"/>
    </xmlCellPr>
  </singleXmlCell>
  <singleXmlCell id="769" r="A2" connectionId="0">
    <xmlCellPr id="1" uniqueName="StatBranch">
      <xmlPr mapId="24" xpath="/XMLDocumentSPB0313/StatBranch" xmlDataType="integer"/>
    </xmlCellPr>
  </singleXmlCell>
  <singleXmlCell id="770" r="A3" connectionId="0">
    <xmlCellPr id="1" uniqueName="SheetExcel">
      <xmlPr mapId="24" xpath="/XMLDocumentSPB0313/SheetExcel" xmlDataType="string"/>
    </xmlCellPr>
  </singleXmlCell>
  <singleXmlCell id="771" r="B1" connectionId="0">
    <xmlCellPr id="1" uniqueName="LabelName">
      <xmlPr mapId="24" xpath="/XMLDocumentSPB0313/TitleHeading/TitleTh/LabelName" xmlDataType="string"/>
    </xmlCellPr>
  </singleXmlCell>
  <singleXmlCell id="772" r="C1" connectionId="0">
    <xmlCellPr id="1" uniqueName="TableNo">
      <xmlPr mapId="24" xpath="/XMLDocumentSPB0313/TitleHeading/TitleTh/TableNo" xmlDataType="double"/>
    </xmlCellPr>
  </singleXmlCell>
  <singleXmlCell id="773" r="D1" connectionId="0">
    <xmlCellPr id="1" uniqueName="TableName">
      <xmlPr mapId="24" xpath="/XMLDocumentSPB0313/TitleHeading/TitleTh/TableName" xmlDataType="string"/>
    </xmlCellPr>
  </singleXmlCell>
  <singleXmlCell id="775" r="M1" connectionId="0">
    <xmlCellPr id="1" uniqueName="TitleYearStart">
      <xmlPr mapId="24" xpath="/XMLDocumentSPB0313/TitleHeading/TitleTh/TitleYearStart" xmlDataType="integer"/>
    </xmlCellPr>
  </singleXmlCell>
  <singleXmlCell id="776" r="B2" connectionId="0">
    <xmlCellPr id="1" uniqueName="LabelName">
      <xmlPr mapId="24" xpath="/XMLDocumentSPB0313/TitleHeading/TitleEn/LabelName" xmlDataType="string"/>
    </xmlCellPr>
  </singleXmlCell>
  <singleXmlCell id="777" r="C2" connectionId="0">
    <xmlCellPr id="1" uniqueName="TableNo">
      <xmlPr mapId="24" xpath="/XMLDocumentSPB0313/TitleHeading/TitleEn/TableNo" xmlDataType="double"/>
    </xmlCellPr>
  </singleXmlCell>
  <singleXmlCell id="778" r="D2" connectionId="0">
    <xmlCellPr id="1" uniqueName="TableName">
      <xmlPr mapId="24" xpath="/XMLDocumentSPB0313/TitleHeading/TitleEn/TableName" xmlDataType="string"/>
    </xmlCellPr>
  </singleXmlCell>
  <singleXmlCell id="780" r="M2" connectionId="0">
    <xmlCellPr id="1" uniqueName="TitleYearStart">
      <xmlPr mapId="24" xpath="/XMLDocumentSPB0313/TitleHeading/TitleEn/TitleYearStart" xmlDataType="integer"/>
    </xmlCellPr>
  </singleXmlCell>
  <singleXmlCell id="781" r="B5" connectionId="0">
    <xmlCellPr id="1" uniqueName="EducationActivitiesTh">
      <xmlPr mapId="24" xpath="/XMLDocumentSPB0313/ColumnAll/CornerTh/EducationActivitiesTh" xmlDataType="string"/>
    </xmlCellPr>
  </singleXmlCell>
  <singleXmlCell id="782" r="C5" connectionId="0">
    <xmlCellPr id="1" uniqueName="EnrolmentRegisteredLabel">
      <xmlPr mapId="24" xpath="/XMLDocumentSPB0313/ColumnAll/ColumnHeading/EnrolmentRegisteredGroup/EnrolmentRegisteredLabel" xmlDataType="string"/>
    </xmlCellPr>
  </singleXmlCell>
  <singleXmlCell id="783" r="C7" connectionId="0">
    <xmlCellPr id="1" uniqueName="EnrolmentRegisteredTotal">
      <xmlPr mapId="24" xpath="/XMLDocumentSPB0313/ColumnAll/ColumnHeading/EnrolmentRegisteredGroup/EnrolmentRegistered/EnrolmentRegisteredTotal" xmlDataType="string"/>
    </xmlCellPr>
  </singleXmlCell>
  <singleXmlCell id="784" r="D7" connectionId="0">
    <xmlCellPr id="1" uniqueName="EnrolmentRegisteredMale">
      <xmlPr mapId="24" xpath="/XMLDocumentSPB0313/ColumnAll/ColumnHeading/EnrolmentRegisteredGroup/EnrolmentRegistered/EnrolmentRegisteredMale" xmlDataType="string"/>
    </xmlCellPr>
  </singleXmlCell>
  <singleXmlCell id="785" r="E7" connectionId="0">
    <xmlCellPr id="1" uniqueName="EnrolmentRegisteredFemale">
      <xmlPr mapId="24" xpath="/XMLDocumentSPB0313/ColumnAll/ColumnHeading/EnrolmentRegisteredGroup/EnrolmentRegistered/EnrolmentRegisteredFemale" xmlDataType="string"/>
    </xmlCellPr>
  </singleXmlCell>
  <singleXmlCell id="786" r="F5" connectionId="0">
    <xmlCellPr id="1" uniqueName="EnrolmentGraduatedLabel">
      <xmlPr mapId="24" xpath="/XMLDocumentSPB0313/ColumnAll/ColumnHeading/EnrolmentGraduatedGroup/EnrolmentGraduatedLabel" xmlDataType="string"/>
    </xmlCellPr>
  </singleXmlCell>
  <singleXmlCell id="787" r="F7" connectionId="0">
    <xmlCellPr id="1" uniqueName="EnrolmentGraduatedTotal">
      <xmlPr mapId="24" xpath="/XMLDocumentSPB0313/ColumnAll/ColumnHeading/EnrolmentGraduatedGroup/EnrolmentGraduated/EnrolmentGraduatedTotal" xmlDataType="string"/>
    </xmlCellPr>
  </singleXmlCell>
  <singleXmlCell id="788" r="G7" connectionId="0">
    <xmlCellPr id="1" uniqueName="EnrolmentGraduatedMale">
      <xmlPr mapId="24" xpath="/XMLDocumentSPB0313/ColumnAll/ColumnHeading/EnrolmentGraduatedGroup/EnrolmentGraduated/EnrolmentGraduatedMale" xmlDataType="string"/>
    </xmlCellPr>
  </singleXmlCell>
  <singleXmlCell id="789" r="H7" connectionId="0">
    <xmlCellPr id="1" uniqueName="EnrolmentGraduatedFemale">
      <xmlPr mapId="24" xpath="/XMLDocumentSPB0313/ColumnAll/ColumnHeading/EnrolmentGraduatedGroup/EnrolmentGraduated/EnrolmentGraduatedFemale" xmlDataType="string"/>
    </xmlCellPr>
  </singleXmlCell>
  <singleXmlCell id="790" r="I5" connectionId="0">
    <xmlCellPr id="1" uniqueName="EducationActivitiesEn">
      <xmlPr mapId="24" xpath="/XMLDocumentSPB0313/ColumnAll/CornerEn/EducationActivitiesEn" xmlDataType="string"/>
    </xmlCellPr>
  </singleXmlCell>
  <singleXmlCell id="162" r="I25" connectionId="0">
    <xmlCellPr id="1" uniqueName="PagesNo">
      <xmlPr mapId="24" xpath="/XMLDocumentSPB0313/Pages/PagesNo" xmlDataType="integer"/>
    </xmlCellPr>
  </singleXmlCell>
  <singleXmlCell id="163" r="I26" connectionId="0">
    <xmlCellPr id="1" uniqueName="PagesAll">
      <xmlPr mapId="24" xpath="/XMLDocumentSPB0313/Pages/PagesAll" xmlDataType="integer"/>
    </xmlCellPr>
  </singleXmlCell>
  <singleXmlCell id="164" r="I27" connectionId="0">
    <xmlCellPr id="1" uniqueName="LinesNo">
      <xmlPr mapId="24" xpath="/XMLDocumentSPB031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showGridLines="0" zoomScale="85" zoomScaleNormal="85" workbookViewId="0">
      <selection activeCell="B25" sqref="B25:F26"/>
    </sheetView>
  </sheetViews>
  <sheetFormatPr defaultColWidth="9.140625" defaultRowHeight="18.75" x14ac:dyDescent="0.3"/>
  <cols>
    <col min="1" max="1" width="8.5703125" style="11" customWidth="1"/>
    <col min="2" max="2" width="28.140625" style="2" customWidth="1"/>
    <col min="3" max="8" width="11" style="2" customWidth="1"/>
    <col min="9" max="9" width="30" style="2" customWidth="1"/>
    <col min="10" max="11" width="9.140625" style="2"/>
    <col min="12" max="12" width="42.85546875" style="2" customWidth="1"/>
    <col min="13" max="16384" width="9.140625" style="2"/>
  </cols>
  <sheetData>
    <row r="1" spans="1:13" s="1" customFormat="1" x14ac:dyDescent="0.3">
      <c r="A1" s="1" t="s">
        <v>60</v>
      </c>
      <c r="B1" s="22" t="s">
        <v>1</v>
      </c>
      <c r="C1" s="23">
        <v>3.13</v>
      </c>
      <c r="D1" s="22" t="s">
        <v>58</v>
      </c>
      <c r="E1" s="21"/>
      <c r="F1" s="21"/>
      <c r="G1" s="21"/>
      <c r="H1" s="21"/>
      <c r="I1" s="21"/>
      <c r="J1" s="21"/>
      <c r="K1" s="21"/>
      <c r="M1" s="1">
        <v>2560</v>
      </c>
    </row>
    <row r="2" spans="1:13" s="1" customFormat="1" x14ac:dyDescent="0.3">
      <c r="A2" s="24" t="s">
        <v>50</v>
      </c>
      <c r="B2" s="22" t="s">
        <v>12</v>
      </c>
      <c r="C2" s="23">
        <v>3.13</v>
      </c>
      <c r="D2" s="22" t="s">
        <v>59</v>
      </c>
      <c r="E2" s="21"/>
      <c r="F2" s="21"/>
      <c r="G2" s="21"/>
      <c r="H2" s="21"/>
      <c r="I2" s="21"/>
      <c r="J2" s="21"/>
      <c r="K2" s="21"/>
      <c r="M2" s="1">
        <v>2017</v>
      </c>
    </row>
    <row r="3" spans="1:13" s="1" customFormat="1" x14ac:dyDescent="0.3">
      <c r="A3" s="27" t="s">
        <v>57</v>
      </c>
    </row>
    <row r="4" spans="1:13" s="1" customFormat="1" x14ac:dyDescent="0.3">
      <c r="A4" s="11"/>
      <c r="C4" s="8"/>
      <c r="D4" s="13"/>
    </row>
    <row r="5" spans="1:13" ht="21" customHeight="1" x14ac:dyDescent="0.3">
      <c r="B5" s="31" t="s">
        <v>5</v>
      </c>
      <c r="C5" s="38" t="s">
        <v>34</v>
      </c>
      <c r="D5" s="39"/>
      <c r="E5" s="40"/>
      <c r="F5" s="38" t="s">
        <v>35</v>
      </c>
      <c r="G5" s="39"/>
      <c r="H5" s="40"/>
      <c r="I5" s="44" t="s">
        <v>13</v>
      </c>
    </row>
    <row r="6" spans="1:13" ht="21" customHeight="1" x14ac:dyDescent="0.3">
      <c r="B6" s="32"/>
      <c r="C6" s="41"/>
      <c r="D6" s="42"/>
      <c r="E6" s="43"/>
      <c r="F6" s="41"/>
      <c r="G6" s="42"/>
      <c r="H6" s="43"/>
      <c r="I6" s="36"/>
    </row>
    <row r="7" spans="1:13" ht="21" customHeight="1" x14ac:dyDescent="0.3">
      <c r="B7" s="32"/>
      <c r="C7" s="34" t="s">
        <v>31</v>
      </c>
      <c r="D7" s="34" t="s">
        <v>32</v>
      </c>
      <c r="E7" s="34" t="s">
        <v>33</v>
      </c>
      <c r="F7" s="34" t="s">
        <v>31</v>
      </c>
      <c r="G7" s="34" t="s">
        <v>32</v>
      </c>
      <c r="H7" s="34" t="s">
        <v>33</v>
      </c>
      <c r="I7" s="36"/>
    </row>
    <row r="8" spans="1:13" ht="21" customHeight="1" x14ac:dyDescent="0.3">
      <c r="B8" s="33"/>
      <c r="C8" s="35"/>
      <c r="D8" s="35"/>
      <c r="E8" s="35"/>
      <c r="F8" s="35"/>
      <c r="G8" s="35"/>
      <c r="H8" s="35"/>
      <c r="I8" s="37"/>
    </row>
    <row r="9" spans="1:13" x14ac:dyDescent="0.3">
      <c r="A9" s="28" t="s">
        <v>47</v>
      </c>
      <c r="B9" s="29" t="s">
        <v>30</v>
      </c>
      <c r="C9" s="25" t="s">
        <v>37</v>
      </c>
      <c r="D9" s="25" t="s">
        <v>39</v>
      </c>
      <c r="E9" s="26" t="s">
        <v>38</v>
      </c>
      <c r="F9" s="25" t="s">
        <v>40</v>
      </c>
      <c r="G9" s="25" t="s">
        <v>41</v>
      </c>
      <c r="H9" s="26" t="s">
        <v>42</v>
      </c>
      <c r="I9" s="30" t="s">
        <v>36</v>
      </c>
    </row>
    <row r="10" spans="1:13" s="10" customFormat="1" ht="24.75" customHeight="1" x14ac:dyDescent="0.5">
      <c r="A10" s="16" t="s">
        <v>43</v>
      </c>
      <c r="B10" s="20" t="s">
        <v>6</v>
      </c>
      <c r="C10" s="17">
        <f t="shared" ref="C10:C22" si="0">SUM(D10:E10)</f>
        <v>105206</v>
      </c>
      <c r="D10" s="17">
        <f t="shared" ref="D10" si="1">SUM(D11:D22)</f>
        <v>51432</v>
      </c>
      <c r="E10" s="17">
        <f t="shared" ref="E10:H10" si="2">SUM(E11:E22)</f>
        <v>53774</v>
      </c>
      <c r="F10" s="17">
        <f>SUM(G10:H10)</f>
        <v>40515</v>
      </c>
      <c r="G10" s="17">
        <f t="shared" si="2"/>
        <v>18432</v>
      </c>
      <c r="H10" s="17">
        <f t="shared" si="2"/>
        <v>22083</v>
      </c>
      <c r="I10" s="18" t="s">
        <v>4</v>
      </c>
    </row>
    <row r="11" spans="1:13" s="9" customFormat="1" ht="22.5" customHeight="1" x14ac:dyDescent="0.5">
      <c r="A11" s="16" t="s">
        <v>48</v>
      </c>
      <c r="B11" s="15" t="s">
        <v>7</v>
      </c>
      <c r="C11" s="19">
        <f t="shared" si="0"/>
        <v>1584</v>
      </c>
      <c r="D11" s="19">
        <v>741</v>
      </c>
      <c r="E11" s="19">
        <v>843</v>
      </c>
      <c r="F11" s="19">
        <f t="shared" ref="F11:F22" si="3">SUM(G11:H11)</f>
        <v>1524</v>
      </c>
      <c r="G11" s="19">
        <v>735</v>
      </c>
      <c r="H11" s="19">
        <v>789</v>
      </c>
      <c r="I11" s="15" t="s">
        <v>20</v>
      </c>
    </row>
    <row r="12" spans="1:13" s="9" customFormat="1" ht="22.5" customHeight="1" x14ac:dyDescent="0.5">
      <c r="A12" s="16" t="s">
        <v>49</v>
      </c>
      <c r="B12" s="15" t="s">
        <v>0</v>
      </c>
      <c r="C12" s="19">
        <f t="shared" si="0"/>
        <v>8844</v>
      </c>
      <c r="D12" s="19">
        <v>3357</v>
      </c>
      <c r="E12" s="19">
        <v>5487</v>
      </c>
      <c r="F12" s="19">
        <f t="shared" si="3"/>
        <v>867</v>
      </c>
      <c r="G12" s="19">
        <v>578</v>
      </c>
      <c r="H12" s="19">
        <v>289</v>
      </c>
      <c r="I12" s="15" t="s">
        <v>21</v>
      </c>
    </row>
    <row r="13" spans="1:13" s="9" customFormat="1" ht="22.5" customHeight="1" x14ac:dyDescent="0.5">
      <c r="A13" s="16" t="s">
        <v>50</v>
      </c>
      <c r="B13" s="15" t="s">
        <v>2</v>
      </c>
      <c r="C13" s="19">
        <f t="shared" si="0"/>
        <v>23821</v>
      </c>
      <c r="D13" s="19">
        <v>12841</v>
      </c>
      <c r="E13" s="19">
        <v>10980</v>
      </c>
      <c r="F13" s="19">
        <f t="shared" si="3"/>
        <v>2319</v>
      </c>
      <c r="G13" s="19">
        <v>1204</v>
      </c>
      <c r="H13" s="19">
        <v>1115</v>
      </c>
      <c r="I13" s="15" t="s">
        <v>22</v>
      </c>
    </row>
    <row r="14" spans="1:13" s="9" customFormat="1" ht="22.5" customHeight="1" x14ac:dyDescent="0.5">
      <c r="A14" s="16" t="s">
        <v>51</v>
      </c>
      <c r="B14" s="15" t="s">
        <v>3</v>
      </c>
      <c r="C14" s="19">
        <f t="shared" si="0"/>
        <v>33764</v>
      </c>
      <c r="D14" s="19">
        <v>16874</v>
      </c>
      <c r="E14" s="19">
        <v>16890</v>
      </c>
      <c r="F14" s="19">
        <f t="shared" si="3"/>
        <v>3764</v>
      </c>
      <c r="G14" s="19">
        <v>1784</v>
      </c>
      <c r="H14" s="19">
        <v>1980</v>
      </c>
      <c r="I14" s="15" t="s">
        <v>23</v>
      </c>
    </row>
    <row r="15" spans="1:13" s="9" customFormat="1" ht="22.5" customHeight="1" x14ac:dyDescent="0.5">
      <c r="A15" s="16" t="s">
        <v>52</v>
      </c>
      <c r="B15" s="15" t="s">
        <v>8</v>
      </c>
      <c r="C15" s="19">
        <f t="shared" si="0"/>
        <v>4230</v>
      </c>
      <c r="D15" s="19">
        <v>2250</v>
      </c>
      <c r="E15" s="19">
        <v>1980</v>
      </c>
      <c r="F15" s="19">
        <f t="shared" si="3"/>
        <v>615</v>
      </c>
      <c r="G15" s="19">
        <v>268</v>
      </c>
      <c r="H15" s="19">
        <v>347</v>
      </c>
      <c r="I15" s="15" t="s">
        <v>24</v>
      </c>
    </row>
    <row r="16" spans="1:13" s="9" customFormat="1" ht="22.5" customHeight="1" x14ac:dyDescent="0.5">
      <c r="A16" s="16" t="s">
        <v>53</v>
      </c>
      <c r="B16" s="15" t="s">
        <v>9</v>
      </c>
      <c r="C16" s="19">
        <f t="shared" si="0"/>
        <v>8231</v>
      </c>
      <c r="D16" s="19">
        <v>3781</v>
      </c>
      <c r="E16" s="19">
        <v>4450</v>
      </c>
      <c r="F16" s="19">
        <f t="shared" si="3"/>
        <v>8370</v>
      </c>
      <c r="G16" s="19">
        <v>3890</v>
      </c>
      <c r="H16" s="19">
        <v>4480</v>
      </c>
      <c r="I16" s="15" t="s">
        <v>25</v>
      </c>
    </row>
    <row r="17" spans="1:9" s="9" customFormat="1" ht="22.5" customHeight="1" x14ac:dyDescent="0.5">
      <c r="A17" s="16" t="s">
        <v>54</v>
      </c>
      <c r="B17" s="15" t="s">
        <v>10</v>
      </c>
      <c r="C17" s="19">
        <f t="shared" si="0"/>
        <v>8850</v>
      </c>
      <c r="D17" s="19">
        <v>3980</v>
      </c>
      <c r="E17" s="19">
        <v>4870</v>
      </c>
      <c r="F17" s="19">
        <f t="shared" si="3"/>
        <v>7762</v>
      </c>
      <c r="G17" s="19">
        <v>2980</v>
      </c>
      <c r="H17" s="19">
        <v>4782</v>
      </c>
      <c r="I17" s="15" t="s">
        <v>26</v>
      </c>
    </row>
    <row r="18" spans="1:9" s="9" customFormat="1" ht="22.5" customHeight="1" x14ac:dyDescent="0.5">
      <c r="A18" s="16" t="s">
        <v>55</v>
      </c>
      <c r="B18" s="15" t="s">
        <v>11</v>
      </c>
      <c r="C18" s="19">
        <f t="shared" si="0"/>
        <v>5783</v>
      </c>
      <c r="D18" s="19">
        <v>2800</v>
      </c>
      <c r="E18" s="19">
        <v>2983</v>
      </c>
      <c r="F18" s="19">
        <f t="shared" si="3"/>
        <v>5538</v>
      </c>
      <c r="G18" s="19">
        <v>2358</v>
      </c>
      <c r="H18" s="19">
        <v>3180</v>
      </c>
      <c r="I18" s="15" t="s">
        <v>27</v>
      </c>
    </row>
    <row r="19" spans="1:9" s="9" customFormat="1" ht="22.5" customHeight="1" x14ac:dyDescent="0.5">
      <c r="A19" s="16" t="s">
        <v>56</v>
      </c>
      <c r="B19" s="15" t="s">
        <v>14</v>
      </c>
      <c r="C19" s="19">
        <f t="shared" si="0"/>
        <v>0</v>
      </c>
      <c r="D19" s="19" t="s">
        <v>63</v>
      </c>
      <c r="E19" s="19" t="s">
        <v>63</v>
      </c>
      <c r="F19" s="19">
        <f t="shared" si="3"/>
        <v>0</v>
      </c>
      <c r="G19" s="19" t="s">
        <v>63</v>
      </c>
      <c r="H19" s="19" t="s">
        <v>63</v>
      </c>
      <c r="I19" s="15" t="s">
        <v>28</v>
      </c>
    </row>
    <row r="20" spans="1:9" s="9" customFormat="1" ht="22.5" customHeight="1" x14ac:dyDescent="0.5">
      <c r="A20" s="16" t="s">
        <v>44</v>
      </c>
      <c r="B20" s="15" t="s">
        <v>15</v>
      </c>
      <c r="C20" s="19">
        <f t="shared" si="0"/>
        <v>7622</v>
      </c>
      <c r="D20" s="19">
        <v>3940</v>
      </c>
      <c r="E20" s="19">
        <v>3682</v>
      </c>
      <c r="F20" s="19">
        <f t="shared" si="3"/>
        <v>7361</v>
      </c>
      <c r="G20" s="19">
        <v>3751</v>
      </c>
      <c r="H20" s="19">
        <v>3610</v>
      </c>
      <c r="I20" s="15" t="s">
        <v>29</v>
      </c>
    </row>
    <row r="21" spans="1:9" s="9" customFormat="1" ht="22.5" customHeight="1" x14ac:dyDescent="0.5">
      <c r="A21" s="16" t="s">
        <v>45</v>
      </c>
      <c r="B21" s="15" t="s">
        <v>16</v>
      </c>
      <c r="C21" s="19">
        <f t="shared" si="0"/>
        <v>2128</v>
      </c>
      <c r="D21" s="19">
        <v>770</v>
      </c>
      <c r="E21" s="19">
        <v>1358</v>
      </c>
      <c r="F21" s="19">
        <f t="shared" si="3"/>
        <v>2170</v>
      </c>
      <c r="G21" s="19">
        <v>810</v>
      </c>
      <c r="H21" s="19">
        <v>1360</v>
      </c>
      <c r="I21" s="15" t="s">
        <v>18</v>
      </c>
    </row>
    <row r="22" spans="1:9" s="9" customFormat="1" ht="22.5" customHeight="1" x14ac:dyDescent="0.5">
      <c r="A22" s="16" t="s">
        <v>46</v>
      </c>
      <c r="B22" s="15" t="s">
        <v>17</v>
      </c>
      <c r="C22" s="19">
        <f t="shared" si="0"/>
        <v>349</v>
      </c>
      <c r="D22" s="19">
        <v>98</v>
      </c>
      <c r="E22" s="19">
        <v>251</v>
      </c>
      <c r="F22" s="19">
        <f t="shared" si="3"/>
        <v>225</v>
      </c>
      <c r="G22" s="19">
        <v>74</v>
      </c>
      <c r="H22" s="19">
        <v>151</v>
      </c>
      <c r="I22" s="15" t="s">
        <v>19</v>
      </c>
    </row>
    <row r="23" spans="1:9" ht="13.5" customHeight="1" x14ac:dyDescent="0.3">
      <c r="B23" s="4"/>
      <c r="C23" s="6"/>
      <c r="D23" s="7"/>
      <c r="E23" s="4"/>
      <c r="F23" s="6"/>
      <c r="G23" s="7"/>
      <c r="H23" s="5"/>
      <c r="I23" s="4"/>
    </row>
    <row r="24" spans="1:9" ht="19.5" customHeight="1" x14ac:dyDescent="0.3">
      <c r="B24" s="3"/>
      <c r="C24" s="3"/>
      <c r="D24" s="3"/>
      <c r="E24" s="3"/>
      <c r="F24" s="3"/>
      <c r="G24" s="3"/>
      <c r="H24" s="3"/>
      <c r="I24" s="3"/>
    </row>
    <row r="25" spans="1:9" s="9" customFormat="1" ht="19.5" customHeight="1" x14ac:dyDescent="0.3">
      <c r="B25" s="14" t="s">
        <v>61</v>
      </c>
      <c r="D25" s="12"/>
      <c r="I25" s="2">
        <v>1</v>
      </c>
    </row>
    <row r="26" spans="1:9" ht="19.5" customHeight="1" x14ac:dyDescent="0.3">
      <c r="A26" s="2"/>
      <c r="B26" s="14" t="s">
        <v>62</v>
      </c>
      <c r="D26" s="12"/>
      <c r="I26" s="2">
        <v>118</v>
      </c>
    </row>
    <row r="27" spans="1:9" x14ac:dyDescent="0.3">
      <c r="A27" s="2"/>
      <c r="I27" s="2">
        <v>17</v>
      </c>
    </row>
  </sheetData>
  <mergeCells count="10">
    <mergeCell ref="I5:I8"/>
    <mergeCell ref="B5:B8"/>
    <mergeCell ref="C5:E6"/>
    <mergeCell ref="F5:H6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SPB0313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2018-08-06T03:18:18Z</dcterms:modified>
</cp:coreProperties>
</file>