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3-2564\"/>
    </mc:Choice>
  </mc:AlternateContent>
  <xr:revisionPtr revIDLastSave="0" documentId="13_ncr:1_{AC0DDF32-6ED3-4EC8-ADA5-DFC72CE04A16}" xr6:coauthVersionLast="40" xr6:coauthVersionMax="40" xr10:uidLastSave="{00000000-0000-0000-0000-000000000000}"/>
  <bookViews>
    <workbookView xWindow="0" yWindow="0" windowWidth="21600" windowHeight="9555" xr2:uid="{4EEDF50F-28E9-4D80-B113-1760356A63D4}"/>
  </bookViews>
  <sheets>
    <sheet name="T-1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G6" i="1" s="1"/>
  <c r="F10" i="1"/>
  <c r="E10" i="1"/>
  <c r="K7" i="1"/>
  <c r="K6" i="1" s="1"/>
  <c r="J7" i="1"/>
  <c r="J6" i="1" s="1"/>
  <c r="I7" i="1"/>
  <c r="I6" i="1" s="1"/>
  <c r="H7" i="1"/>
  <c r="H6" i="1" s="1"/>
  <c r="G7" i="1"/>
  <c r="F7" i="1"/>
  <c r="E7" i="1"/>
  <c r="F6" i="1"/>
  <c r="E6" i="1"/>
</calcChain>
</file>

<file path=xl/sharedStrings.xml><?xml version="1.0" encoding="utf-8"?>
<sst xmlns="http://schemas.openxmlformats.org/spreadsheetml/2006/main" count="68" uniqueCount="41">
  <si>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</si>
  <si>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2564</t>
  </si>
  <si>
    <t xml:space="preserve">Table </t>
  </si>
  <si>
    <t>Institution, Lecturer and Student Enrolment in Vocational and Higher Education by Jurisdiction and Sex: Academic Year 2021</t>
  </si>
  <si>
    <t>จำนวนสถานศึกษา</t>
  </si>
  <si>
    <t>อาจารย์ Lecturer</t>
  </si>
  <si>
    <t>นักศึกษา Student</t>
  </si>
  <si>
    <t>สังกัด</t>
  </si>
  <si>
    <t>No. of</t>
  </si>
  <si>
    <t>รวม</t>
  </si>
  <si>
    <t>ชาย</t>
  </si>
  <si>
    <t>หญิง</t>
  </si>
  <si>
    <t>Jurisdiction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</si>
  <si>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</si>
  <si>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</si>
  <si>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</si>
  <si>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</si>
  <si>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</si>
  <si>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</si>
  <si>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</si>
  <si>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</si>
  <si>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</si>
  <si>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</si>
  <si>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-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</si>
  <si>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</si>
  <si>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</si>
  <si>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</si>
  <si>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</si>
  <si>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</si>
  <si>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</si>
  <si>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</si>
  <si>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>กระทรวงการอุดมศึกษา วิทยาศาสตร์</t>
  </si>
  <si>
    <t>Ministry of higher education, science,</t>
  </si>
  <si>
    <t xml:space="preserve">  วิจัยและนวัตกรรม</t>
  </si>
  <si>
    <t xml:space="preserve">   research and innovation</t>
  </si>
  <si>
    <t xml:space="preserve">      ที่มา:   </t>
  </si>
  <si>
    <t>สถาบันการศึกษาสังกัด สนง.คณะกรรมการการอาชีวศึกษาภายในจังหวัดกระบี่</t>
  </si>
  <si>
    <t xml:space="preserve">    Source:  Education institute of Office of the Vocational Education Commission in Krabi province</t>
  </si>
  <si>
    <t xml:space="preserve">               </t>
  </si>
  <si>
    <t>สถาบันการศึกษาสังกัด สนง.คณะกรรมการการอุดมศึกษาภายในจังหวัดกระบี่</t>
  </si>
  <si>
    <t xml:space="preserve">                Education institute of Office of the Higher Education Commission in krabi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</si>
</sst>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64" fontId="2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164" fontId="6" fillId="0" borderId="9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/>
    <xf numFmtId="0" fontId="6" fillId="0" borderId="8" xfId="0" applyFont="1" applyBorder="1"/>
    <xf numFmtId="164" fontId="6" fillId="0" borderId="8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right" vertical="top"/>
    </xf>
    <xf numFmtId="0" fontId="3" fillId="0" borderId="10" xfId="0" applyFont="1" applyBorder="1" applyAlignment="1">
      <alignment horizontal="left" vertical="top"/>
    </xf>
    <xf numFmtId="0" fontId="6" fillId="0" borderId="0" xfId="0" applyFont="1" applyBorder="1"/>
    <xf numFmtId="164" fontId="3" fillId="0" borderId="9" xfId="0" applyNumberFormat="1" applyFont="1" applyBorder="1"/>
    <xf numFmtId="0" fontId="3" fillId="0" borderId="0" xfId="0" applyFont="1" applyBorder="1"/>
    <xf numFmtId="164" fontId="3" fillId="0" borderId="8" xfId="0" applyNumberFormat="1" applyFont="1" applyBorder="1"/>
    <xf numFmtId="0" fontId="3" fillId="0" borderId="9" xfId="0" quotePrefix="1" applyFont="1" applyBorder="1"/>
    <xf numFmtId="0" fontId="3" fillId="0" borderId="9" xfId="0" applyFont="1" applyBorder="1"/>
    <xf numFmtId="0" fontId="3" fillId="0" borderId="8" xfId="0" applyFont="1" applyBorder="1"/>
    <xf numFmtId="0" fontId="6" fillId="0" borderId="11" xfId="0" applyFont="1" applyBorder="1"/>
    <xf numFmtId="0" fontId="6" fillId="0" borderId="12" xfId="0" applyFont="1" applyBorder="1"/>
    <xf numFmtId="0" fontId="5" fillId="0" borderId="13" xfId="0" applyFont="1" applyBorder="1" applyAlignment="1">
      <alignment horizontal="right" vertical="top"/>
    </xf>
    <xf numFmtId="0" fontId="3" fillId="0" borderId="11" xfId="0" applyFont="1" applyBorder="1"/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2152650</xdr:colOff>
      <xdr:row>22</xdr:row>
      <xdr:rowOff>180975</xdr:rowOff>
    </xdr:from>
    <xdr:to>
      <xdr:col>14</xdr:col>
      <xdr:colOff>217859</xdr:colOff>
      <xdr:row>24</xdr:row>
      <xdr:rowOff>123829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A421D6CA-A8D3-4D3C-BF97-03FB41B26EB3}"/>
            </a:ext>
          </a:extLst>
        </xdr:cNvPr>
        <xdr:cNvGrpSpPr/>
      </xdr:nvGrpSpPr>
      <xdr:grpSpPr>
        <a:xfrm>
          <a:off x="9525000" y="5657850"/>
          <a:ext cx="398834" cy="419104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726330BB-AD3F-4845-AEB8-C1411CCDF785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203E849D-53E5-404D-B78A-85B4716ABE85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F75AA-614B-42BE-979A-4A54A25D8CC3}">
  <sheetPr>
    <tabColor rgb="FF00B050"/>
  </sheetPr>
  <dimension ref="A1:Q20"/>
  <sheetViews>
    <sheetView showGridLines="0" tabSelected="1" workbookViewId="0">
      <selection activeCell="F18" sqref="F18"/>
    </sheetView>
  </sheetViews>
  <sheetFormatPr defaultRowHeight="18.75" x14ac:dyDescent="0.3"/>
  <cols>
    <col min="1" max="1" width="1.140625" style="33" customWidth="1"/>
    <col min="2" max="2" width="6" style="33" customWidth="1"/>
    <col min="3" max="3" width="5.42578125" style="33" customWidth="1"/>
    <col min="4" max="4" width="15.7109375" style="33" customWidth="1"/>
    <col min="5" max="5" width="14" style="33" customWidth="1"/>
    <col min="6" max="11" width="11.140625" style="33" customWidth="1"/>
    <col min="12" max="12" width="1.42578125" style="33" customWidth="1"/>
    <col min="13" max="13" width="32.7109375" style="33" customWidth="1"/>
    <col min="14" max="14" width="2.28515625" style="33" customWidth="1"/>
    <col min="15" max="15" width="4.140625" style="33" customWidth="1"/>
    <col min="16" max="16384" width="9.140625" style="33"/>
  </cols>
  <sheetData>
    <row r="1" spans="1:17" s="1" customFormat="1" x14ac:dyDescent="0.3">
      <c r="B1" s="1" t="s">
        <v>0</v>
      </c>
      <c r="C1" s="52">
        <v>13</v>
      </c>
      <c r="D1" s="1" t="s">
        <v>1</v>
      </c>
    </row>
    <row r="2" spans="1:17" s="2" customFormat="1" x14ac:dyDescent="0.3">
      <c r="B2" s="1" t="s">
        <v>2</v>
      </c>
      <c r="C2" s="52">
        <v>13</v>
      </c>
      <c r="D2" s="1" t="s">
        <v>3</v>
      </c>
    </row>
    <row r="3" spans="1:17" s="11" customFormat="1" ht="24.75" customHeight="1" x14ac:dyDescent="0.25">
      <c r="A3" s="3"/>
      <c r="B3" s="4"/>
      <c r="C3" s="4"/>
      <c r="D3" s="5"/>
      <c r="E3" s="6" t="s">
        <v>4</v>
      </c>
      <c r="F3" s="7" t="s">
        <v>5</v>
      </c>
      <c r="G3" s="8"/>
      <c r="H3" s="9"/>
      <c r="I3" s="7" t="s">
        <v>6</v>
      </c>
      <c r="J3" s="8"/>
      <c r="K3" s="9"/>
      <c r="L3" s="10"/>
      <c r="M3" s="4"/>
    </row>
    <row r="4" spans="1:17" s="11" customFormat="1" ht="22.5" customHeight="1" x14ac:dyDescent="0.25">
      <c r="A4" s="12" t="s">
        <v>7</v>
      </c>
      <c r="B4" s="12"/>
      <c r="C4" s="12"/>
      <c r="D4" s="13"/>
      <c r="E4" s="14" t="s">
        <v>8</v>
      </c>
      <c r="F4" s="14" t="s">
        <v>9</v>
      </c>
      <c r="G4" s="14" t="s">
        <v>10</v>
      </c>
      <c r="H4" s="14" t="s">
        <v>11</v>
      </c>
      <c r="I4" s="14" t="s">
        <v>9</v>
      </c>
      <c r="J4" s="14" t="s">
        <v>10</v>
      </c>
      <c r="K4" s="14" t="s">
        <v>11</v>
      </c>
      <c r="L4" s="15" t="s">
        <v>12</v>
      </c>
      <c r="M4" s="12"/>
    </row>
    <row r="5" spans="1:17" s="11" customFormat="1" ht="22.5" customHeight="1" x14ac:dyDescent="0.25">
      <c r="A5" s="16"/>
      <c r="B5" s="16"/>
      <c r="C5" s="16"/>
      <c r="D5" s="17"/>
      <c r="E5" s="18" t="s">
        <v>13</v>
      </c>
      <c r="F5" s="18" t="s">
        <v>14</v>
      </c>
      <c r="G5" s="18" t="s">
        <v>15</v>
      </c>
      <c r="H5" s="18" t="s">
        <v>16</v>
      </c>
      <c r="I5" s="18" t="s">
        <v>14</v>
      </c>
      <c r="J5" s="18" t="s">
        <v>15</v>
      </c>
      <c r="K5" s="18" t="s">
        <v>16</v>
      </c>
      <c r="L5" s="19"/>
      <c r="M5" s="16"/>
    </row>
    <row r="6" spans="1:17" s="25" customFormat="1" ht="21" customHeight="1" x14ac:dyDescent="0.5">
      <c r="A6" s="20" t="s">
        <v>17</v>
      </c>
      <c r="B6" s="20"/>
      <c r="C6" s="20"/>
      <c r="D6" s="21"/>
      <c r="E6" s="22">
        <f>SUM(E14,E10,E7)</f>
        <v>6</v>
      </c>
      <c r="F6" s="22">
        <f t="shared" ref="F6:K6" si="0">SUM(F14,F10,F7)</f>
        <v>284</v>
      </c>
      <c r="G6" s="22">
        <f t="shared" si="0"/>
        <v>139</v>
      </c>
      <c r="H6" s="22">
        <f t="shared" si="0"/>
        <v>148</v>
      </c>
      <c r="I6" s="22">
        <f t="shared" si="0"/>
        <v>6098</v>
      </c>
      <c r="J6" s="22">
        <f t="shared" si="0"/>
        <v>3508</v>
      </c>
      <c r="K6" s="22">
        <f t="shared" si="0"/>
        <v>2590</v>
      </c>
      <c r="L6" s="23" t="s">
        <v>14</v>
      </c>
      <c r="M6" s="24"/>
      <c r="P6" s="26"/>
      <c r="Q6" s="26"/>
    </row>
    <row r="7" spans="1:17" ht="20.25" customHeight="1" x14ac:dyDescent="0.3">
      <c r="A7" s="27" t="s">
        <v>18</v>
      </c>
      <c r="B7" s="28"/>
      <c r="C7" s="28"/>
      <c r="D7" s="29"/>
      <c r="E7" s="30">
        <f>SUM(E8:E9)</f>
        <v>5</v>
      </c>
      <c r="F7" s="30">
        <f t="shared" ref="F7:K7" si="1">SUM(F8:F9)</f>
        <v>242</v>
      </c>
      <c r="G7" s="30">
        <f t="shared" si="1"/>
        <v>117</v>
      </c>
      <c r="H7" s="30">
        <f t="shared" si="1"/>
        <v>128</v>
      </c>
      <c r="I7" s="30">
        <f t="shared" si="1"/>
        <v>5197</v>
      </c>
      <c r="J7" s="30">
        <f t="shared" si="1"/>
        <v>2880</v>
      </c>
      <c r="K7" s="30">
        <f t="shared" si="1"/>
        <v>2317</v>
      </c>
      <c r="L7" s="31" t="s">
        <v>19</v>
      </c>
      <c r="M7" s="32"/>
    </row>
    <row r="8" spans="1:17" ht="20.25" customHeight="1" x14ac:dyDescent="0.3">
      <c r="A8" s="27"/>
      <c r="B8" s="34" t="s">
        <v>20</v>
      </c>
      <c r="C8" s="27"/>
      <c r="D8" s="29"/>
      <c r="E8" s="30">
        <v>5</v>
      </c>
      <c r="F8" s="30">
        <v>242</v>
      </c>
      <c r="G8" s="30">
        <v>117</v>
      </c>
      <c r="H8" s="35">
        <v>128</v>
      </c>
      <c r="I8" s="35">
        <v>5197</v>
      </c>
      <c r="J8" s="30">
        <v>2880</v>
      </c>
      <c r="K8" s="30">
        <v>2317</v>
      </c>
      <c r="L8" s="36"/>
      <c r="M8" s="37" t="s">
        <v>21</v>
      </c>
    </row>
    <row r="9" spans="1:17" s="11" customFormat="1" ht="20.25" customHeight="1" x14ac:dyDescent="0.3">
      <c r="A9" s="27"/>
      <c r="B9" s="34" t="s">
        <v>22</v>
      </c>
      <c r="C9" s="27"/>
      <c r="D9" s="38"/>
      <c r="E9" s="39" t="s">
        <v>23</v>
      </c>
      <c r="F9" s="39" t="s">
        <v>23</v>
      </c>
      <c r="G9" s="39" t="s">
        <v>23</v>
      </c>
      <c r="H9" s="39" t="s">
        <v>23</v>
      </c>
      <c r="I9" s="39" t="s">
        <v>23</v>
      </c>
      <c r="J9" s="39" t="s">
        <v>23</v>
      </c>
      <c r="K9" s="39" t="s">
        <v>23</v>
      </c>
      <c r="L9" s="40"/>
      <c r="M9" s="37" t="s">
        <v>24</v>
      </c>
    </row>
    <row r="10" spans="1:17" s="11" customFormat="1" ht="20.25" customHeight="1" x14ac:dyDescent="0.3">
      <c r="A10" s="41" t="s">
        <v>25</v>
      </c>
      <c r="B10" s="41"/>
      <c r="C10" s="41"/>
      <c r="D10" s="34"/>
      <c r="E10" s="42">
        <f>SUM(E11:E12)</f>
        <v>1</v>
      </c>
      <c r="F10" s="42">
        <f t="shared" ref="F10:K10" si="2">SUM(F11:F12)</f>
        <v>42</v>
      </c>
      <c r="G10" s="42">
        <f t="shared" si="2"/>
        <v>22</v>
      </c>
      <c r="H10" s="42">
        <f t="shared" si="2"/>
        <v>20</v>
      </c>
      <c r="I10" s="42">
        <f t="shared" si="2"/>
        <v>901</v>
      </c>
      <c r="J10" s="42">
        <f t="shared" si="2"/>
        <v>628</v>
      </c>
      <c r="K10" s="42">
        <f t="shared" si="2"/>
        <v>273</v>
      </c>
      <c r="L10" s="43" t="s">
        <v>26</v>
      </c>
    </row>
    <row r="11" spans="1:17" s="11" customFormat="1" ht="20.25" customHeight="1" x14ac:dyDescent="0.3">
      <c r="A11" s="41"/>
      <c r="B11" s="34" t="s">
        <v>27</v>
      </c>
      <c r="C11" s="41"/>
      <c r="D11" s="34"/>
      <c r="E11" s="42">
        <v>1</v>
      </c>
      <c r="F11" s="42">
        <v>42</v>
      </c>
      <c r="G11" s="42">
        <v>22</v>
      </c>
      <c r="H11" s="44">
        <v>20</v>
      </c>
      <c r="I11" s="44">
        <v>901</v>
      </c>
      <c r="J11" s="42">
        <v>628</v>
      </c>
      <c r="K11" s="42">
        <v>273</v>
      </c>
      <c r="L11" s="43"/>
      <c r="M11" s="43" t="s">
        <v>28</v>
      </c>
    </row>
    <row r="12" spans="1:17" s="11" customFormat="1" ht="20.25" customHeight="1" x14ac:dyDescent="0.3">
      <c r="A12" s="41"/>
      <c r="B12" s="41" t="s">
        <v>29</v>
      </c>
      <c r="C12" s="41"/>
      <c r="D12" s="41"/>
      <c r="E12" s="39" t="s">
        <v>23</v>
      </c>
      <c r="F12" s="39" t="s">
        <v>23</v>
      </c>
      <c r="G12" s="39" t="s">
        <v>23</v>
      </c>
      <c r="H12" s="39" t="s">
        <v>23</v>
      </c>
      <c r="I12" s="39" t="s">
        <v>23</v>
      </c>
      <c r="J12" s="39" t="s">
        <v>23</v>
      </c>
      <c r="K12" s="39" t="s">
        <v>23</v>
      </c>
      <c r="L12" s="43"/>
      <c r="M12" s="43" t="s">
        <v>30</v>
      </c>
    </row>
    <row r="13" spans="1:17" s="11" customFormat="1" ht="20.25" customHeight="1" x14ac:dyDescent="0.3">
      <c r="A13" s="41" t="s">
        <v>31</v>
      </c>
      <c r="B13" s="41"/>
      <c r="C13" s="41"/>
      <c r="D13" s="41"/>
      <c r="E13" s="45"/>
      <c r="F13" s="46"/>
      <c r="G13" s="46"/>
      <c r="H13" s="47"/>
      <c r="I13" s="47"/>
      <c r="J13" s="46"/>
      <c r="K13" s="46"/>
      <c r="L13" s="43" t="s">
        <v>32</v>
      </c>
      <c r="M13" s="43"/>
    </row>
    <row r="14" spans="1:17" s="11" customFormat="1" ht="20.25" customHeight="1" x14ac:dyDescent="0.3">
      <c r="A14" s="48" t="s">
        <v>33</v>
      </c>
      <c r="B14" s="48"/>
      <c r="C14" s="48"/>
      <c r="D14" s="49"/>
      <c r="E14" s="50" t="s">
        <v>23</v>
      </c>
      <c r="F14" s="50" t="s">
        <v>23</v>
      </c>
      <c r="G14" s="50" t="s">
        <v>23</v>
      </c>
      <c r="H14" s="50" t="s">
        <v>23</v>
      </c>
      <c r="I14" s="50" t="s">
        <v>23</v>
      </c>
      <c r="J14" s="50" t="s">
        <v>23</v>
      </c>
      <c r="K14" s="50" t="s">
        <v>23</v>
      </c>
      <c r="L14" s="51" t="s">
        <v>34</v>
      </c>
      <c r="M14" s="51"/>
    </row>
    <row r="15" spans="1:17" s="29" customFormat="1" ht="17.25" x14ac:dyDescent="0.3">
      <c r="A15" s="29" t="s">
        <v>35</v>
      </c>
      <c r="C15" s="29" t="s">
        <v>36</v>
      </c>
      <c r="H15" s="29" t="s">
        <v>37</v>
      </c>
    </row>
    <row r="16" spans="1:17" s="29" customFormat="1" ht="17.25" x14ac:dyDescent="0.3">
      <c r="A16" s="29" t="s">
        <v>38</v>
      </c>
      <c r="C16" s="29" t="s">
        <v>39</v>
      </c>
      <c r="H16" s="29" t="s">
        <v>40</v>
      </c>
    </row>
    <row r="17" s="29" customFormat="1" ht="17.25" x14ac:dyDescent="0.3"/>
    <row r="18" s="29" customFormat="1" ht="17.25" x14ac:dyDescent="0.3"/>
    <row r="19" s="29" customFormat="1" ht="17.25" x14ac:dyDescent="0.3"/>
    <row r="20" s="29" customFormat="1" ht="17.25" x14ac:dyDescent="0.3"/>
  </sheetData>
  <mergeCells count="7">
    <mergeCell ref="L7:M7"/>
    <mergeCell ref="F3:H3"/>
    <mergeCell ref="I3:K3"/>
    <mergeCell ref="A4:D4"/>
    <mergeCell ref="L4:M4"/>
    <mergeCell ref="A6:D6"/>
    <mergeCell ref="L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2022-10-26T15:16:03Z</dcterms:created>
  <dcterms:modified xsi:type="dcterms:W3CDTF">2022-10-26T15:16:28Z</dcterms:modified>
</cp:coreProperties>
</file>