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82011CD9-3FDD-4E59-BDC5-52665C8DA2F1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12" sheetId="15" r:id="rId1"/>
  </sheets>
  <definedNames>
    <definedName name="_xlnm.Print_Area" localSheetId="0">'T-3.12'!$A$1:$O$25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5" l="1"/>
  <c r="E9" i="15" s="1"/>
  <c r="E10" i="15"/>
  <c r="I14" i="15"/>
  <c r="I12" i="15"/>
  <c r="I11" i="15"/>
  <c r="G13" i="15" l="1"/>
  <c r="H13" i="15"/>
  <c r="I13" i="15"/>
  <c r="J13" i="15"/>
  <c r="K13" i="15"/>
  <c r="K9" i="15" s="1"/>
  <c r="H10" i="15"/>
  <c r="I10" i="15"/>
  <c r="J10" i="15"/>
  <c r="K10" i="15"/>
  <c r="G10" i="15"/>
  <c r="F14" i="15"/>
  <c r="F13" i="15" s="1"/>
  <c r="F12" i="15"/>
  <c r="F10" i="15" s="1"/>
  <c r="F11" i="15"/>
  <c r="G9" i="15" l="1"/>
  <c r="J9" i="15"/>
  <c r="I9" i="15" s="1"/>
  <c r="H9" i="15"/>
  <c r="F9" i="15"/>
</calcChain>
</file>

<file path=xl/sharedStrings.xml><?xml version="1.0" encoding="utf-8"?>
<sst xmlns="http://schemas.openxmlformats.org/spreadsheetml/2006/main" count="52" uniqueCount="45">
  <si>
    <t>รวม</t>
  </si>
  <si>
    <t>Total</t>
  </si>
  <si>
    <t>ชาย</t>
  </si>
  <si>
    <t>หญิง</t>
  </si>
  <si>
    <t>Male</t>
  </si>
  <si>
    <t>Female</t>
  </si>
  <si>
    <t>สังกัด</t>
  </si>
  <si>
    <t>จำนวน</t>
  </si>
  <si>
    <t>สถานศึกษา</t>
  </si>
  <si>
    <t xml:space="preserve">ตาราง     </t>
  </si>
  <si>
    <t>อาจารย์ Lecturer</t>
  </si>
  <si>
    <t>Jurisdiction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</si>
  <si>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</si>
  <si>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</si>
  <si>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</si>
  <si>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</si>
  <si>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นักศึกษา Student</t>
  </si>
  <si>
    <t>Institution</t>
  </si>
  <si>
    <t>No. of</t>
  </si>
  <si>
    <t xml:space="preserve">  วิทยาลัยเทคนิคพิจิตร</t>
  </si>
  <si>
    <t xml:space="preserve">  วิทยาลัยเกษตรและเทคโนโลยีพิจิตร</t>
  </si>
  <si>
    <t xml:space="preserve">  วิทยาลัยสารพัดช่างพิจิตร</t>
  </si>
  <si>
    <t xml:space="preserve">  วิทยาลัยชุมชนพิจิตร</t>
  </si>
  <si>
    <t xml:space="preserve">  วิทยาลัยเทคโนโลยีบริหารธุรกิจพิจิตร</t>
  </si>
  <si>
    <t xml:space="preserve">  วิทยาลัยเทคโนโลยีสิริวัฒนาบริหารธุรกิจ</t>
  </si>
  <si>
    <t xml:space="preserve">Source: </t>
  </si>
  <si>
    <t>Phichit Technical College</t>
  </si>
  <si>
    <t>Phichit Agriculture and Technology College</t>
  </si>
  <si>
    <t>Phichit Polytechnic College</t>
  </si>
  <si>
    <t>Phichit Community College</t>
  </si>
  <si>
    <t>Phichit Business Technology College</t>
  </si>
  <si>
    <t>Siriwattana Technology Business College</t>
  </si>
  <si>
    <t>สถาบันอุดมศึกษาของรัฐ</t>
  </si>
  <si>
    <t xml:space="preserve">ที่มา: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</si>
  <si>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2561</t>
  </si>
  <si>
    <t>Institution, Lecturer and Student Enrollment in Vocational and Higher Education by Jurisdiction and Sex: Academic Year 2018</t>
  </si>
  <si>
    <t>สถาบันอาชีวศึกษารัฐบาล</t>
  </si>
  <si>
    <t>สถาบันอาชีวศึกษาเอกชน</t>
  </si>
  <si>
    <t>สำนักงานคณะกรรมการการอุดมศึกษา</t>
  </si>
  <si>
    <t>สถาบันอุดมศึกษาของเอกชน</t>
  </si>
  <si>
    <t>Public institutions of vocational education</t>
  </si>
  <si>
    <t>Private institutions of vocational education</t>
  </si>
  <si>
    <t>Office of the Higher Education Commission</t>
  </si>
  <si>
    <t>Public institutions of higher education</t>
  </si>
  <si>
    <t>Private institutions of higher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</si>
</sst>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\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/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188" fontId="7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indent="2"/>
    </xf>
    <xf numFmtId="3" fontId="6" fillId="0" borderId="4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3" fontId="4" fillId="0" borderId="4" xfId="0" applyNumberFormat="1" applyFont="1" applyBorder="1" applyAlignment="1">
      <alignment horizontal="right" indent="2"/>
    </xf>
    <xf numFmtId="3" fontId="6" fillId="0" borderId="4" xfId="0" applyNumberFormat="1" applyFont="1" applyBorder="1" applyAlignment="1">
      <alignment horizontal="right" indent="2"/>
    </xf>
    <xf numFmtId="3" fontId="6" fillId="0" borderId="2" xfId="0" applyNumberFormat="1" applyFont="1" applyBorder="1" applyAlignment="1">
      <alignment horizontal="right" indent="2"/>
    </xf>
    <xf numFmtId="188" fontId="7" fillId="0" borderId="4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vertical="center" indent="3"/>
    </xf>
    <xf numFmtId="3" fontId="6" fillId="0" borderId="4" xfId="0" applyNumberFormat="1" applyFont="1" applyBorder="1" applyAlignment="1">
      <alignment horizontal="right" vertical="center" indent="3"/>
    </xf>
    <xf numFmtId="3" fontId="6" fillId="0" borderId="2" xfId="0" applyNumberFormat="1" applyFont="1" applyBorder="1" applyAlignment="1">
      <alignment horizontal="right" vertical="center" indent="3"/>
    </xf>
    <xf numFmtId="3" fontId="4" fillId="0" borderId="4" xfId="0" applyNumberFormat="1" applyFont="1" applyBorder="1" applyAlignment="1">
      <alignment horizontal="right" indent="3"/>
    </xf>
    <xf numFmtId="3" fontId="6" fillId="0" borderId="4" xfId="0" applyNumberFormat="1" applyFont="1" applyBorder="1" applyAlignment="1">
      <alignment horizontal="right" indent="3"/>
    </xf>
    <xf numFmtId="3" fontId="6" fillId="0" borderId="2" xfId="0" applyNumberFormat="1" applyFont="1" applyBorder="1" applyAlignment="1">
      <alignment horizontal="right" indent="3"/>
    </xf>
    <xf numFmtId="188" fontId="7" fillId="0" borderId="4" xfId="0" applyNumberFormat="1" applyFont="1" applyBorder="1" applyAlignment="1">
      <alignment horizontal="right" indent="3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8" fillId="0" borderId="12" xfId="0" applyNumberFormat="1" applyFont="1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center"/>
    </xf>
    <xf numFmtId="49" fontId="8" fillId="0" borderId="14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2314575</xdr:colOff>
      <xdr:row>24</xdr:row>
      <xdr:rowOff>295275</xdr:rowOff>
    </xdr:from>
    <xdr:to>
      <xdr:col>14</xdr:col>
      <xdr:colOff>97725</xdr:colOff>
      <xdr:row>24</xdr:row>
      <xdr:rowOff>851535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pSpPr/>
      </xdr:nvGrpSpPr>
      <xdr:grpSpPr>
        <a:xfrm>
          <a:off x="9744075" y="6686550"/>
          <a:ext cx="364425" cy="556260"/>
          <a:chOff x="10048875" y="5667375"/>
          <a:chExt cx="364425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C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48875" y="5667375"/>
            <a:ext cx="363855" cy="556260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 txBox="1"/>
        </xdr:nvSpPr>
        <xdr:spPr>
          <a:xfrm rot="5400000">
            <a:off x="10026966" y="5804916"/>
            <a:ext cx="449542" cy="3231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43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25"/>
  <sheetViews>
    <sheetView showGridLines="0" tabSelected="1" workbookViewId="0">
      <selection activeCell="L4" sqref="L4:M7"/>
    </sheetView>
  </sheetViews>
  <sheetFormatPr defaultRowHeight="18.75" x14ac:dyDescent="0.3"/>
  <cols>
    <col min="1" max="1" width="1.140625" style="2" customWidth="1"/>
    <col min="2" max="2" width="6" style="2" customWidth="1"/>
    <col min="3" max="3" width="5.42578125" style="2" customWidth="1"/>
    <col min="4" max="4" width="17.140625" style="2" customWidth="1"/>
    <col min="5" max="5" width="11.7109375" style="2" customWidth="1"/>
    <col min="6" max="11" width="11.42578125" style="2" customWidth="1"/>
    <col min="12" max="12" width="1.42578125" style="2" customWidth="1"/>
    <col min="13" max="13" width="35.140625" style="2" customWidth="1"/>
    <col min="14" max="14" width="3.5703125" style="2" customWidth="1"/>
    <col min="15" max="15" width="2.5703125" style="2" customWidth="1"/>
    <col min="16" max="16384" width="9.140625" style="2"/>
  </cols>
  <sheetData>
    <row r="1" spans="1:13" s="1" customFormat="1" x14ac:dyDescent="0.3">
      <c r="B1" s="1" t="s">
        <v>9</v>
      </c>
      <c r="C1" s="15">
        <v>3.12</v>
      </c>
      <c r="D1" s="1" t="s">
        <v>34</v>
      </c>
    </row>
    <row r="2" spans="1:13" s="13" customFormat="1" x14ac:dyDescent="0.3">
      <c r="B2" s="1" t="s">
        <v>15</v>
      </c>
      <c r="C2" s="15">
        <v>3.12</v>
      </c>
      <c r="D2" s="1" t="s">
        <v>35</v>
      </c>
    </row>
    <row r="3" spans="1:13" ht="6" customHeight="1" x14ac:dyDescent="0.3"/>
    <row r="4" spans="1:13" s="3" customFormat="1" ht="24.75" customHeight="1" x14ac:dyDescent="0.3">
      <c r="A4" s="57" t="s">
        <v>6</v>
      </c>
      <c r="B4" s="57"/>
      <c r="C4" s="57"/>
      <c r="D4" s="58"/>
      <c r="E4" s="14" t="s">
        <v>7</v>
      </c>
      <c r="F4" s="76" t="s">
        <v>10</v>
      </c>
      <c r="G4" s="66"/>
      <c r="H4" s="67"/>
      <c r="I4" s="76" t="s">
        <v>16</v>
      </c>
      <c r="J4" s="66"/>
      <c r="K4" s="67"/>
      <c r="L4" s="65" t="s">
        <v>11</v>
      </c>
      <c r="M4" s="57"/>
    </row>
    <row r="5" spans="1:13" s="3" customFormat="1" ht="24.75" customHeight="1" x14ac:dyDescent="0.3">
      <c r="A5" s="59"/>
      <c r="B5" s="59"/>
      <c r="C5" s="59"/>
      <c r="D5" s="60"/>
      <c r="E5" s="4" t="s">
        <v>8</v>
      </c>
      <c r="F5" s="77"/>
      <c r="G5" s="68"/>
      <c r="H5" s="69"/>
      <c r="I5" s="77"/>
      <c r="J5" s="68"/>
      <c r="K5" s="69"/>
      <c r="L5" s="70"/>
      <c r="M5" s="59"/>
    </row>
    <row r="6" spans="1:13" s="3" customFormat="1" ht="22.5" customHeight="1" x14ac:dyDescent="0.3">
      <c r="A6" s="59"/>
      <c r="B6" s="59"/>
      <c r="C6" s="59"/>
      <c r="D6" s="60"/>
      <c r="E6" s="4" t="s">
        <v>18</v>
      </c>
      <c r="F6" s="4" t="s">
        <v>0</v>
      </c>
      <c r="G6" s="4" t="s">
        <v>2</v>
      </c>
      <c r="H6" s="31" t="s">
        <v>3</v>
      </c>
      <c r="I6" s="31" t="s">
        <v>0</v>
      </c>
      <c r="J6" s="4" t="s">
        <v>2</v>
      </c>
      <c r="K6" s="4" t="s">
        <v>3</v>
      </c>
      <c r="L6" s="70"/>
      <c r="M6" s="72"/>
    </row>
    <row r="7" spans="1:13" s="3" customFormat="1" ht="22.5" customHeight="1" x14ac:dyDescent="0.3">
      <c r="A7" s="61"/>
      <c r="B7" s="61"/>
      <c r="C7" s="61"/>
      <c r="D7" s="62"/>
      <c r="E7" s="32" t="s">
        <v>17</v>
      </c>
      <c r="F7" s="32" t="s">
        <v>1</v>
      </c>
      <c r="G7" s="32" t="s">
        <v>4</v>
      </c>
      <c r="H7" s="33" t="s">
        <v>5</v>
      </c>
      <c r="I7" s="33" t="s">
        <v>1</v>
      </c>
      <c r="J7" s="32" t="s">
        <v>4</v>
      </c>
      <c r="K7" s="32" t="s">
        <v>5</v>
      </c>
      <c r="L7" s="71"/>
      <c r="M7" s="61"/>
    </row>
    <row r="8" spans="1:13" s="5" customFormat="1" ht="3" customHeight="1" x14ac:dyDescent="0.25">
      <c r="A8" s="17"/>
      <c r="B8" s="17"/>
      <c r="C8" s="17"/>
      <c r="D8" s="18"/>
      <c r="E8" s="20"/>
      <c r="F8" s="20"/>
      <c r="G8" s="20"/>
      <c r="H8" s="19"/>
      <c r="I8" s="19"/>
      <c r="J8" s="20"/>
      <c r="K8" s="20"/>
      <c r="L8" s="16"/>
      <c r="M8" s="17"/>
    </row>
    <row r="9" spans="1:13" s="21" customFormat="1" ht="36" customHeight="1" x14ac:dyDescent="0.3">
      <c r="A9" s="73" t="s">
        <v>12</v>
      </c>
      <c r="B9" s="74"/>
      <c r="C9" s="74"/>
      <c r="D9" s="75"/>
      <c r="E9" s="29">
        <f>E10+E13</f>
        <v>6</v>
      </c>
      <c r="F9" s="50">
        <f>SUM(G9:H9)</f>
        <v>335</v>
      </c>
      <c r="G9" s="50">
        <f>G10+G13</f>
        <v>199</v>
      </c>
      <c r="H9" s="50">
        <f>H10+H13</f>
        <v>136</v>
      </c>
      <c r="I9" s="43">
        <f>SUM(J9:K9)</f>
        <v>6610</v>
      </c>
      <c r="J9" s="43">
        <f>J10+J13</f>
        <v>4143</v>
      </c>
      <c r="K9" s="43">
        <f>K10+K13</f>
        <v>2467</v>
      </c>
      <c r="L9" s="64" t="s">
        <v>1</v>
      </c>
      <c r="M9" s="63"/>
    </row>
    <row r="10" spans="1:13" s="21" customFormat="1" ht="30" customHeight="1" x14ac:dyDescent="0.3">
      <c r="A10" s="23" t="s">
        <v>14</v>
      </c>
      <c r="B10" s="23"/>
      <c r="C10" s="23"/>
      <c r="D10" s="38"/>
      <c r="E10" s="29">
        <f>SUM(E11:E12)</f>
        <v>5</v>
      </c>
      <c r="F10" s="50">
        <f>F11+F12</f>
        <v>262</v>
      </c>
      <c r="G10" s="50">
        <f>SUM(G11:G12)</f>
        <v>150</v>
      </c>
      <c r="H10" s="50">
        <f t="shared" ref="H10:K10" si="0">SUM(H11:H12)</f>
        <v>112</v>
      </c>
      <c r="I10" s="43">
        <f t="shared" si="0"/>
        <v>4630</v>
      </c>
      <c r="J10" s="43">
        <f t="shared" si="0"/>
        <v>2856</v>
      </c>
      <c r="K10" s="43">
        <f t="shared" si="0"/>
        <v>1774</v>
      </c>
      <c r="L10" s="39" t="s">
        <v>13</v>
      </c>
      <c r="M10" s="27"/>
    </row>
    <row r="11" spans="1:13" s="21" customFormat="1" ht="30" customHeight="1" x14ac:dyDescent="0.3">
      <c r="A11" s="23"/>
      <c r="B11" s="26" t="s">
        <v>36</v>
      </c>
      <c r="C11" s="23"/>
      <c r="D11" s="38"/>
      <c r="E11" s="42">
        <v>3</v>
      </c>
      <c r="F11" s="51">
        <f>G11+H11</f>
        <v>237</v>
      </c>
      <c r="G11" s="51">
        <v>140</v>
      </c>
      <c r="H11" s="52">
        <v>97</v>
      </c>
      <c r="I11" s="45">
        <f>SUM(J11:K11)</f>
        <v>4162</v>
      </c>
      <c r="J11" s="44">
        <v>2671</v>
      </c>
      <c r="K11" s="44">
        <v>1491</v>
      </c>
      <c r="L11" s="36"/>
      <c r="M11" s="35" t="s">
        <v>40</v>
      </c>
    </row>
    <row r="12" spans="1:13" s="21" customFormat="1" ht="30" customHeight="1" x14ac:dyDescent="0.3">
      <c r="A12" s="23"/>
      <c r="B12" s="26" t="s">
        <v>37</v>
      </c>
      <c r="C12" s="23"/>
      <c r="D12" s="38"/>
      <c r="E12" s="42">
        <v>2</v>
      </c>
      <c r="F12" s="51">
        <f>G12+H12</f>
        <v>25</v>
      </c>
      <c r="G12" s="51">
        <v>10</v>
      </c>
      <c r="H12" s="52">
        <v>15</v>
      </c>
      <c r="I12" s="45">
        <f>SUM(J12:K12)</f>
        <v>468</v>
      </c>
      <c r="J12" s="44">
        <v>185</v>
      </c>
      <c r="K12" s="44">
        <v>283</v>
      </c>
      <c r="L12" s="36"/>
      <c r="M12" s="35" t="s">
        <v>41</v>
      </c>
    </row>
    <row r="13" spans="1:13" s="24" customFormat="1" ht="30" customHeight="1" x14ac:dyDescent="0.3">
      <c r="A13" s="23" t="s">
        <v>38</v>
      </c>
      <c r="B13" s="23"/>
      <c r="C13" s="23"/>
      <c r="D13" s="38"/>
      <c r="E13" s="41">
        <f>SUM(E14:E15)</f>
        <v>1</v>
      </c>
      <c r="F13" s="53">
        <f>SUM(F14:F15)</f>
        <v>73</v>
      </c>
      <c r="G13" s="53">
        <f t="shared" ref="G13:K13" si="1">SUM(G14:G15)</f>
        <v>49</v>
      </c>
      <c r="H13" s="53">
        <f t="shared" si="1"/>
        <v>24</v>
      </c>
      <c r="I13" s="46">
        <f t="shared" si="1"/>
        <v>1980</v>
      </c>
      <c r="J13" s="46">
        <f t="shared" si="1"/>
        <v>1287</v>
      </c>
      <c r="K13" s="46">
        <f t="shared" si="1"/>
        <v>693</v>
      </c>
      <c r="L13" s="37" t="s">
        <v>42</v>
      </c>
      <c r="M13" s="25"/>
    </row>
    <row r="14" spans="1:13" s="24" customFormat="1" ht="30" customHeight="1" x14ac:dyDescent="0.3">
      <c r="A14" s="23"/>
      <c r="B14" s="26" t="s">
        <v>32</v>
      </c>
      <c r="C14" s="23"/>
      <c r="D14" s="38"/>
      <c r="E14" s="28">
        <v>1</v>
      </c>
      <c r="F14" s="54">
        <f>G14+H14</f>
        <v>73</v>
      </c>
      <c r="G14" s="54">
        <v>49</v>
      </c>
      <c r="H14" s="55">
        <v>24</v>
      </c>
      <c r="I14" s="48">
        <f>SUM(J14:K14)</f>
        <v>1980</v>
      </c>
      <c r="J14" s="47">
        <v>1287</v>
      </c>
      <c r="K14" s="47">
        <v>693</v>
      </c>
      <c r="L14" s="25"/>
      <c r="M14" s="25" t="s">
        <v>43</v>
      </c>
    </row>
    <row r="15" spans="1:13" s="24" customFormat="1" ht="30" customHeight="1" x14ac:dyDescent="0.3">
      <c r="A15" s="23"/>
      <c r="B15" s="26" t="s">
        <v>39</v>
      </c>
      <c r="C15" s="23"/>
      <c r="D15" s="38"/>
      <c r="E15" s="40">
        <v>0</v>
      </c>
      <c r="F15" s="56">
        <v>0</v>
      </c>
      <c r="G15" s="56">
        <v>0</v>
      </c>
      <c r="H15" s="56">
        <v>0</v>
      </c>
      <c r="I15" s="49">
        <v>0</v>
      </c>
      <c r="J15" s="49">
        <v>0</v>
      </c>
      <c r="K15" s="49">
        <v>0</v>
      </c>
      <c r="L15" s="25"/>
      <c r="M15" s="25" t="s">
        <v>44</v>
      </c>
    </row>
    <row r="16" spans="1:13" ht="13.5" customHeight="1" x14ac:dyDescent="0.3">
      <c r="A16" s="8"/>
      <c r="B16" s="8"/>
      <c r="C16" s="8"/>
      <c r="D16" s="9"/>
      <c r="E16" s="11"/>
      <c r="F16" s="11"/>
      <c r="G16" s="11"/>
      <c r="H16" s="8"/>
      <c r="I16" s="11"/>
      <c r="J16" s="8"/>
      <c r="K16" s="11"/>
      <c r="L16" s="10"/>
      <c r="M16" s="8"/>
    </row>
    <row r="17" spans="1:12" ht="3" customHeight="1" x14ac:dyDescent="0.3">
      <c r="A17" s="7"/>
      <c r="B17" s="7"/>
      <c r="C17" s="7"/>
      <c r="D17" s="7"/>
      <c r="E17" s="7"/>
      <c r="F17" s="7"/>
      <c r="G17" s="7"/>
      <c r="H17" s="22"/>
      <c r="I17" s="22"/>
      <c r="J17" s="7"/>
      <c r="L17" s="7"/>
    </row>
    <row r="18" spans="1:12" s="3" customFormat="1" ht="18.75" customHeight="1" x14ac:dyDescent="0.3">
      <c r="B18" s="34" t="s">
        <v>33</v>
      </c>
      <c r="C18" s="3" t="s">
        <v>19</v>
      </c>
      <c r="H18" s="30"/>
      <c r="I18" s="30" t="s">
        <v>25</v>
      </c>
      <c r="J18" s="3" t="s">
        <v>26</v>
      </c>
      <c r="K18" s="12"/>
    </row>
    <row r="19" spans="1:12" s="3" customFormat="1" ht="18.75" customHeight="1" x14ac:dyDescent="0.3">
      <c r="C19" s="3" t="s">
        <v>20</v>
      </c>
      <c r="J19" s="3" t="s">
        <v>27</v>
      </c>
      <c r="K19" s="12"/>
    </row>
    <row r="20" spans="1:12" s="3" customFormat="1" ht="17.25" x14ac:dyDescent="0.3">
      <c r="C20" s="3" t="s">
        <v>21</v>
      </c>
      <c r="J20" s="3" t="s">
        <v>28</v>
      </c>
    </row>
    <row r="21" spans="1:12" x14ac:dyDescent="0.3">
      <c r="B21" s="3"/>
      <c r="C21" s="3" t="s">
        <v>22</v>
      </c>
      <c r="D21" s="3"/>
      <c r="H21" s="6"/>
      <c r="I21" s="3"/>
      <c r="J21" s="3" t="s">
        <v>29</v>
      </c>
      <c r="K21" s="3"/>
    </row>
    <row r="22" spans="1:12" x14ac:dyDescent="0.3">
      <c r="B22" s="3"/>
      <c r="C22" s="3" t="s">
        <v>23</v>
      </c>
      <c r="D22" s="3"/>
      <c r="H22" s="6"/>
      <c r="I22" s="3"/>
      <c r="J22" s="3" t="s">
        <v>30</v>
      </c>
      <c r="K22" s="3"/>
    </row>
    <row r="23" spans="1:12" x14ac:dyDescent="0.3">
      <c r="B23" s="3"/>
      <c r="C23" s="3" t="s">
        <v>24</v>
      </c>
      <c r="D23" s="3"/>
      <c r="H23" s="6"/>
      <c r="I23" s="3"/>
      <c r="J23" s="3" t="s">
        <v>31</v>
      </c>
      <c r="K23" s="3"/>
    </row>
    <row r="25" spans="1:12" ht="73.5" customHeight="1" x14ac:dyDescent="0.3"/>
  </sheetData>
  <mergeCells count="6">
    <mergeCell ref="A4:D7"/>
    <mergeCell ref="L4:M7"/>
    <mergeCell ref="A9:D9"/>
    <mergeCell ref="L9:M9"/>
    <mergeCell ref="F4:H5"/>
    <mergeCell ref="I4:K5"/>
  </mergeCells>
  <phoneticPr fontId="2" type="noConversion"/>
  <printOptions horizontalCentered="1"/>
  <pageMargins left="0.25" right="0.25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2020-03-20T07:23:26Z</dcterms:modified>
</cp:coreProperties>
</file>