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T-3.13" sheetId="13" r:id="rId1"/>
  </sheets>
  <definedNames>
    <definedName name="_xlnm.Print_Area" localSheetId="0">'T-3.13'!$A$1:$X$30</definedName>
  </definedNames>
  <calcPr calcId="124519"/>
</workbook>
</file>

<file path=xl/calcChain.xml><?xml version="1.0" encoding="utf-8"?>
<calcChain xmlns="http://schemas.openxmlformats.org/spreadsheetml/2006/main">
  <c r="G23" i="13"/>
  <c r="M21"/>
  <c r="G21"/>
  <c r="M20"/>
  <c r="G20"/>
  <c r="M16"/>
  <c r="G16"/>
  <c r="M15"/>
  <c r="G15"/>
  <c r="M14"/>
  <c r="G14"/>
  <c r="M13"/>
  <c r="G13"/>
  <c r="G10" s="1"/>
  <c r="M12"/>
  <c r="G12"/>
  <c r="M11"/>
  <c r="M10" s="1"/>
  <c r="G11"/>
  <c r="Q10"/>
  <c r="O10"/>
  <c r="K10"/>
  <c r="I10"/>
</calcChain>
</file>

<file path=xl/sharedStrings.xml><?xml version="1.0" encoding="utf-8"?>
<sst xmlns="http://schemas.openxmlformats.org/spreadsheetml/2006/main" count="81" uniqueCount="48">
  <si>
    <t>รวม</t>
  </si>
  <si>
    <t>Total</t>
  </si>
  <si>
    <t>รวมยอด</t>
  </si>
  <si>
    <t>-</t>
  </si>
  <si>
    <t>ตาราง</t>
  </si>
  <si>
    <t>TABLE</t>
  </si>
  <si>
    <t>ประถมศึกษา</t>
  </si>
  <si>
    <t>ชาย</t>
  </si>
  <si>
    <t>หญิง</t>
  </si>
  <si>
    <t>Male</t>
  </si>
  <si>
    <t>Female</t>
  </si>
  <si>
    <t xml:space="preserve">ผู้เรียน/นักศึกษาที่ลงทะเบียนเรียน และผู้เรียน/นักศึกษาสำเร็จการศึกษา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</si>
  <si>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2557</t>
  </si>
  <si>
    <t xml:space="preserve"> Enrolment Registered and Enrolment Graduated Under Office of The Non-Formal and Informal Education by Sex and Educational Activities:</t>
  </si>
  <si>
    <t xml:space="preserve"> Fiscal Year  2014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</si>
  <si>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</si>
  <si>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</si>
  <si>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</si>
  <si>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</si>
  <si>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</si>
  <si>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</t>
  </si>
  <si>
    <t xml:space="preserve">Total </t>
  </si>
  <si>
    <t>การส่งเสริมการรู้หนังสือ</t>
  </si>
  <si>
    <t>Functional Literacy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</si>
  <si>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</si>
  <si>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</si>
  <si>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</si>
  <si>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</si>
  <si>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</si>
  <si>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</si>
  <si>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</si>
  <si>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</si>
  <si>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</si>
  <si>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</si>
  <si>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</si>
  <si>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</si>
  <si>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</si>
  <si>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</si>
  <si>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</si>
  <si>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</si>
  <si>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</si>
  <si>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</si>
  <si>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</si>
  <si>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</si>
  <si>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</si>
  <si>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การศึกษาชุมชนในเขตภูเขา</t>
  </si>
  <si>
    <t xml:space="preserve">    ที่มา:   สำนักงานส่งเสริมการศึกษานอกระบบและการศึกษาตามอัธยาศัยจังหวัดเชียงราย</t>
  </si>
  <si>
    <t>Source:  Chiang Rai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</si>
</sst>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.5"/>
      <name val="TH SarabunPSK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54">
    <xf numFmtId="0" fontId="0" fillId="0" borderId="0" xfId="0"/>
    <xf numFmtId="188" fontId="5" fillId="0" borderId="3" xfId="1" applyNumberFormat="1" applyFont="1" applyBorder="1" applyAlignment="1">
      <alignment horizontal="right"/>
    </xf>
    <xf numFmtId="0" fontId="9" fillId="0" borderId="0" xfId="6" applyFont="1"/>
    <xf numFmtId="0" fontId="2" fillId="0" borderId="0" xfId="6" applyFont="1"/>
    <xf numFmtId="2" fontId="2" fillId="0" borderId="0" xfId="6" applyNumberFormat="1" applyFont="1" applyAlignment="1">
      <alignment horizontal="center"/>
    </xf>
    <xf numFmtId="0" fontId="9" fillId="0" borderId="0" xfId="6" applyFont="1" applyBorder="1"/>
    <xf numFmtId="0" fontId="3" fillId="0" borderId="0" xfId="6" applyFont="1"/>
    <xf numFmtId="0" fontId="3" fillId="0" borderId="0" xfId="6" applyFont="1" applyBorder="1"/>
    <xf numFmtId="0" fontId="4" fillId="0" borderId="5" xfId="6" applyFont="1" applyBorder="1"/>
    <xf numFmtId="0" fontId="4" fillId="0" borderId="0" xfId="6" applyFont="1"/>
    <xf numFmtId="0" fontId="7" fillId="0" borderId="0" xfId="6" applyFont="1"/>
    <xf numFmtId="188" fontId="6" fillId="0" borderId="1" xfId="3" applyNumberFormat="1" applyFont="1" applyBorder="1" applyAlignment="1">
      <alignment vertical="center"/>
    </xf>
    <xf numFmtId="188" fontId="6" fillId="0" borderId="8" xfId="3" applyNumberFormat="1" applyFont="1" applyBorder="1" applyAlignment="1">
      <alignment vertical="center"/>
    </xf>
    <xf numFmtId="188" fontId="6" fillId="0" borderId="3" xfId="3" applyNumberFormat="1" applyFont="1" applyBorder="1" applyAlignment="1">
      <alignment vertical="center"/>
    </xf>
    <xf numFmtId="188" fontId="6" fillId="0" borderId="0" xfId="3" applyNumberFormat="1" applyFont="1" applyBorder="1" applyAlignment="1">
      <alignment vertical="center"/>
    </xf>
    <xf numFmtId="188" fontId="6" fillId="0" borderId="7" xfId="3" applyNumberFormat="1" applyFont="1" applyBorder="1" applyAlignment="1">
      <alignment vertical="center"/>
    </xf>
    <xf numFmtId="0" fontId="6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188" fontId="7" fillId="0" borderId="0" xfId="6" applyNumberFormat="1" applyFont="1" applyAlignment="1">
      <alignment vertical="center"/>
    </xf>
    <xf numFmtId="188" fontId="7" fillId="0" borderId="3" xfId="3" applyNumberFormat="1" applyFont="1" applyBorder="1" applyAlignment="1">
      <alignment horizontal="left" vertical="center"/>
    </xf>
    <xf numFmtId="188" fontId="7" fillId="0" borderId="0" xfId="3" applyNumberFormat="1" applyFont="1" applyBorder="1" applyAlignment="1">
      <alignment vertical="center"/>
    </xf>
    <xf numFmtId="188" fontId="7" fillId="0" borderId="7" xfId="3" applyNumberFormat="1" applyFont="1" applyBorder="1" applyAlignment="1">
      <alignment vertical="center"/>
    </xf>
    <xf numFmtId="188" fontId="7" fillId="0" borderId="3" xfId="3" applyNumberFormat="1" applyFont="1" applyBorder="1" applyAlignment="1">
      <alignment vertical="center"/>
    </xf>
    <xf numFmtId="188" fontId="7" fillId="0" borderId="3" xfId="3" applyNumberFormat="1" applyFont="1" applyBorder="1" applyAlignment="1">
      <alignment horizontal="right" vertical="center"/>
    </xf>
    <xf numFmtId="0" fontId="7" fillId="0" borderId="5" xfId="6" applyFont="1" applyBorder="1"/>
    <xf numFmtId="0" fontId="7" fillId="0" borderId="4" xfId="6" applyFont="1" applyBorder="1"/>
    <xf numFmtId="0" fontId="7" fillId="0" borderId="6" xfId="6" applyFont="1" applyBorder="1"/>
    <xf numFmtId="0" fontId="7" fillId="0" borderId="0" xfId="6" applyFont="1" applyBorder="1"/>
    <xf numFmtId="0" fontId="4" fillId="0" borderId="0" xfId="6" applyFont="1" applyAlignment="1">
      <alignment vertical="center"/>
    </xf>
    <xf numFmtId="0" fontId="7" fillId="0" borderId="0" xfId="6" applyFont="1" applyBorder="1" applyAlignment="1">
      <alignment vertical="center"/>
    </xf>
    <xf numFmtId="0" fontId="4" fillId="0" borderId="0" xfId="6" applyFont="1" applyBorder="1"/>
    <xf numFmtId="0" fontId="6" fillId="0" borderId="0" xfId="6" applyFont="1"/>
    <xf numFmtId="0" fontId="6" fillId="0" borderId="3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6" fillId="0" borderId="3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shrinkToFit="1"/>
    </xf>
    <xf numFmtId="0" fontId="6" fillId="0" borderId="8" xfId="6" applyFont="1" applyBorder="1" applyAlignment="1">
      <alignment horizontal="center" vertical="center" shrinkToFit="1"/>
    </xf>
    <xf numFmtId="0" fontId="6" fillId="0" borderId="0" xfId="6" applyFont="1" applyBorder="1" applyAlignment="1">
      <alignment horizontal="center" vertical="center" shrinkToFit="1"/>
    </xf>
    <xf numFmtId="0" fontId="6" fillId="0" borderId="7" xfId="6" applyFont="1" applyBorder="1" applyAlignment="1">
      <alignment horizontal="center" vertical="center" shrinkToFit="1"/>
    </xf>
    <xf numFmtId="0" fontId="6" fillId="0" borderId="0" xfId="6" applyFont="1" applyAlignment="1">
      <alignment horizontal="center" vertical="center" shrinkToFit="1"/>
    </xf>
    <xf numFmtId="0" fontId="6" fillId="0" borderId="5" xfId="6" applyFont="1" applyBorder="1" applyAlignment="1">
      <alignment horizontal="center" vertical="center" shrinkToFit="1"/>
    </xf>
    <xf numFmtId="0" fontId="6" fillId="0" borderId="6" xfId="6" applyFont="1" applyBorder="1" applyAlignment="1">
      <alignment horizontal="center" vertical="center" shrinkToFit="1"/>
    </xf>
    <xf numFmtId="0" fontId="6" fillId="0" borderId="2" xfId="6" applyFont="1" applyBorder="1" applyAlignment="1">
      <alignment horizontal="center"/>
    </xf>
    <xf numFmtId="0" fontId="6" fillId="0" borderId="5" xfId="6" applyFont="1" applyBorder="1" applyAlignment="1">
      <alignment horizontal="center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0</xdr:rowOff>
    </xdr:from>
    <xdr:to>
      <xdr:col>23</xdr:col>
      <xdr:colOff>57150</xdr:colOff>
      <xdr:row>27</xdr:row>
      <xdr:rowOff>190500</xdr:rowOff>
    </xdr:to>
    <xdr:grpSp>
      <xdr:nvGrpSpPr>
        <xdr:cNvPr id="14337" name="Group 180"/>
        <xdr:cNvGrpSpPr>
          <a:grpSpLocks/>
        </xdr:cNvGrpSpPr>
      </xdr:nvGrpSpPr>
      <xdr:grpSpPr bwMode="auto">
        <a:xfrm>
          <a:off x="9248775" y="0"/>
          <a:ext cx="590550" cy="659130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1"/>
            <a:ext cx="33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14340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7"/>
  <sheetViews>
    <sheetView showGridLines="0" tabSelected="1" topLeftCell="A10" workbookViewId="0">
      <selection activeCell="N16" sqref="N16"/>
    </sheetView>
  </sheetViews>
  <sheetFormatPr defaultColWidth="9" defaultRowHeight="18.75"/>
  <cols>
    <col min="1" max="2" width="1.375" style="9" customWidth="1"/>
    <col min="3" max="3" width="3.375" style="9" customWidth="1"/>
    <col min="4" max="4" width="4.125" style="9" customWidth="1"/>
    <col min="5" max="5" width="9" style="9"/>
    <col min="6" max="6" width="11.25" style="9" customWidth="1"/>
    <col min="7" max="7" width="9" style="9" customWidth="1"/>
    <col min="8" max="8" width="2.625" style="30" customWidth="1"/>
    <col min="9" max="9" width="8.875" style="9" customWidth="1"/>
    <col min="10" max="10" width="2.375" style="30" customWidth="1"/>
    <col min="11" max="11" width="8.375" style="9" customWidth="1"/>
    <col min="12" max="12" width="2.125" style="30" customWidth="1"/>
    <col min="13" max="13" width="8.375" style="9" bestFit="1" customWidth="1"/>
    <col min="14" max="14" width="2.375" style="30" customWidth="1"/>
    <col min="15" max="15" width="8.375" style="9" customWidth="1"/>
    <col min="16" max="16" width="2" style="30" customWidth="1"/>
    <col min="17" max="17" width="8.375" style="9" bestFit="1" customWidth="1"/>
    <col min="18" max="18" width="2.125" style="30" customWidth="1"/>
    <col min="19" max="21" width="1.375" style="9" customWidth="1"/>
    <col min="22" max="22" width="21.625" style="9" customWidth="1"/>
    <col min="23" max="23" width="7.125" style="9" customWidth="1"/>
    <col min="24" max="16384" width="9" style="9"/>
  </cols>
  <sheetData>
    <row r="1" spans="1:23" s="2" customFormat="1">
      <c r="B1" s="3" t="s">
        <v>4</v>
      </c>
      <c r="C1" s="3"/>
      <c r="D1" s="4">
        <v>3.13</v>
      </c>
      <c r="E1" s="3" t="s">
        <v>11</v>
      </c>
      <c r="H1" s="5"/>
      <c r="J1" s="5"/>
      <c r="L1" s="5"/>
      <c r="N1" s="5"/>
      <c r="P1" s="5"/>
      <c r="R1" s="5"/>
    </row>
    <row r="2" spans="1:23" s="2" customFormat="1">
      <c r="B2" s="3"/>
      <c r="C2" s="3"/>
      <c r="D2" s="4"/>
      <c r="E2" s="3" t="s">
        <v>12</v>
      </c>
      <c r="H2" s="5"/>
      <c r="J2" s="5"/>
      <c r="L2" s="5"/>
      <c r="N2" s="5"/>
      <c r="P2" s="5"/>
      <c r="R2" s="5"/>
    </row>
    <row r="3" spans="1:23" s="2" customFormat="1">
      <c r="B3" s="6" t="s">
        <v>5</v>
      </c>
      <c r="C3" s="3"/>
      <c r="D3" s="4">
        <v>3.13</v>
      </c>
      <c r="E3" s="3" t="s">
        <v>13</v>
      </c>
      <c r="H3" s="5"/>
      <c r="J3" s="5"/>
      <c r="L3" s="5"/>
      <c r="N3" s="5"/>
      <c r="P3" s="5"/>
      <c r="R3" s="5"/>
    </row>
    <row r="4" spans="1:23" s="6" customFormat="1">
      <c r="E4" s="3" t="s">
        <v>14</v>
      </c>
      <c r="H4" s="7"/>
      <c r="J4" s="7"/>
      <c r="L4" s="7"/>
      <c r="N4" s="7"/>
      <c r="P4" s="7"/>
      <c r="R4" s="7"/>
    </row>
    <row r="5" spans="1:23" ht="3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3" s="10" customFormat="1" ht="18.75" customHeight="1">
      <c r="A6" s="45" t="s">
        <v>15</v>
      </c>
      <c r="B6" s="45"/>
      <c r="C6" s="45"/>
      <c r="D6" s="45"/>
      <c r="E6" s="45"/>
      <c r="F6" s="46"/>
      <c r="G6" s="36" t="s">
        <v>16</v>
      </c>
      <c r="H6" s="52"/>
      <c r="I6" s="52"/>
      <c r="J6" s="52"/>
      <c r="K6" s="52"/>
      <c r="L6" s="37"/>
      <c r="M6" s="36" t="s">
        <v>17</v>
      </c>
      <c r="N6" s="52"/>
      <c r="O6" s="52"/>
      <c r="P6" s="52"/>
      <c r="Q6" s="52"/>
      <c r="R6" s="37"/>
      <c r="S6" s="40" t="s">
        <v>18</v>
      </c>
      <c r="T6" s="41"/>
      <c r="U6" s="41"/>
      <c r="V6" s="41"/>
      <c r="W6" s="31"/>
    </row>
    <row r="7" spans="1:23" s="10" customFormat="1" ht="18.75" customHeight="1">
      <c r="A7" s="47"/>
      <c r="B7" s="47"/>
      <c r="C7" s="47"/>
      <c r="D7" s="47"/>
      <c r="E7" s="47"/>
      <c r="F7" s="48"/>
      <c r="G7" s="38" t="s">
        <v>19</v>
      </c>
      <c r="H7" s="53"/>
      <c r="I7" s="53"/>
      <c r="J7" s="53"/>
      <c r="K7" s="53"/>
      <c r="L7" s="39"/>
      <c r="M7" s="38" t="s">
        <v>20</v>
      </c>
      <c r="N7" s="53"/>
      <c r="O7" s="53"/>
      <c r="P7" s="53"/>
      <c r="Q7" s="53"/>
      <c r="R7" s="39"/>
      <c r="S7" s="32"/>
      <c r="T7" s="33"/>
      <c r="U7" s="33"/>
      <c r="V7" s="33"/>
      <c r="W7" s="31"/>
    </row>
    <row r="8" spans="1:23" s="10" customFormat="1" ht="18.75" customHeight="1">
      <c r="A8" s="49"/>
      <c r="B8" s="49"/>
      <c r="C8" s="49"/>
      <c r="D8" s="49"/>
      <c r="E8" s="49"/>
      <c r="F8" s="48"/>
      <c r="G8" s="36" t="s">
        <v>0</v>
      </c>
      <c r="H8" s="37"/>
      <c r="I8" s="36" t="s">
        <v>7</v>
      </c>
      <c r="J8" s="37"/>
      <c r="K8" s="36" t="s">
        <v>8</v>
      </c>
      <c r="L8" s="37"/>
      <c r="M8" s="34" t="s">
        <v>0</v>
      </c>
      <c r="N8" s="35"/>
      <c r="O8" s="34" t="s">
        <v>7</v>
      </c>
      <c r="P8" s="35"/>
      <c r="Q8" s="36" t="s">
        <v>8</v>
      </c>
      <c r="R8" s="37"/>
      <c r="S8" s="32"/>
      <c r="T8" s="33"/>
      <c r="U8" s="33"/>
      <c r="V8" s="33"/>
      <c r="W8" s="31"/>
    </row>
    <row r="9" spans="1:23" s="10" customFormat="1" ht="18.75" customHeight="1">
      <c r="A9" s="50"/>
      <c r="B9" s="50"/>
      <c r="C9" s="50"/>
      <c r="D9" s="50"/>
      <c r="E9" s="50"/>
      <c r="F9" s="51"/>
      <c r="G9" s="38" t="s">
        <v>1</v>
      </c>
      <c r="H9" s="39"/>
      <c r="I9" s="38" t="s">
        <v>9</v>
      </c>
      <c r="J9" s="39"/>
      <c r="K9" s="38" t="s">
        <v>10</v>
      </c>
      <c r="L9" s="39"/>
      <c r="M9" s="38" t="s">
        <v>1</v>
      </c>
      <c r="N9" s="39"/>
      <c r="O9" s="38" t="s">
        <v>9</v>
      </c>
      <c r="P9" s="39"/>
      <c r="Q9" s="38" t="s">
        <v>10</v>
      </c>
      <c r="R9" s="39"/>
      <c r="S9" s="42"/>
      <c r="T9" s="43"/>
      <c r="U9" s="43"/>
      <c r="V9" s="43"/>
      <c r="W9" s="31"/>
    </row>
    <row r="10" spans="1:23" s="16" customFormat="1" ht="26.25" customHeight="1">
      <c r="A10" s="33" t="s">
        <v>2</v>
      </c>
      <c r="B10" s="33"/>
      <c r="C10" s="33"/>
      <c r="D10" s="33"/>
      <c r="E10" s="33"/>
      <c r="F10" s="44"/>
      <c r="G10" s="11">
        <f>SUM(G11:H23)</f>
        <v>76809</v>
      </c>
      <c r="H10" s="12"/>
      <c r="I10" s="11">
        <f>SUM(I11:J23)</f>
        <v>36828</v>
      </c>
      <c r="J10" s="12"/>
      <c r="K10" s="13">
        <f>SUM(K11:K23)</f>
        <v>39981</v>
      </c>
      <c r="L10" s="14"/>
      <c r="M10" s="13">
        <f>SUM(M11:M23)</f>
        <v>33001</v>
      </c>
      <c r="N10" s="14"/>
      <c r="O10" s="13">
        <f>SUM(O11:O23)</f>
        <v>14338</v>
      </c>
      <c r="P10" s="15"/>
      <c r="Q10" s="13">
        <f>SUM(Q11:Q23)</f>
        <v>18663</v>
      </c>
      <c r="R10" s="14"/>
      <c r="S10" s="32" t="s">
        <v>21</v>
      </c>
      <c r="T10" s="33"/>
      <c r="U10" s="33"/>
      <c r="V10" s="33"/>
    </row>
    <row r="11" spans="1:23" s="17" customFormat="1" ht="22.5" customHeight="1">
      <c r="A11" s="17" t="s">
        <v>22</v>
      </c>
      <c r="F11" s="18"/>
      <c r="G11" s="19">
        <f>SUM(I11,K11)</f>
        <v>4627</v>
      </c>
      <c r="H11" s="20"/>
      <c r="I11" s="19">
        <v>1980</v>
      </c>
      <c r="J11" s="21"/>
      <c r="K11" s="19">
        <v>2647</v>
      </c>
      <c r="L11" s="20"/>
      <c r="M11" s="19">
        <f>SUM(O11,Q11)</f>
        <v>4627</v>
      </c>
      <c r="N11" s="20"/>
      <c r="O11" s="19">
        <v>1980</v>
      </c>
      <c r="P11" s="21"/>
      <c r="Q11" s="19">
        <v>2647</v>
      </c>
      <c r="R11" s="21"/>
      <c r="S11" s="17" t="s">
        <v>23</v>
      </c>
    </row>
    <row r="12" spans="1:23" s="17" customFormat="1" ht="22.5" customHeight="1">
      <c r="A12" s="17" t="s">
        <v>6</v>
      </c>
      <c r="G12" s="19">
        <f t="shared" ref="G12:G23" si="0">SUM(I12,K12)</f>
        <v>7079</v>
      </c>
      <c r="H12" s="20"/>
      <c r="I12" s="22">
        <v>3474</v>
      </c>
      <c r="J12" s="21"/>
      <c r="K12" s="20">
        <v>3605</v>
      </c>
      <c r="L12" s="20"/>
      <c r="M12" s="19">
        <f t="shared" ref="M12:M21" si="1">SUM(O12,Q12)</f>
        <v>511</v>
      </c>
      <c r="N12" s="20"/>
      <c r="O12" s="22">
        <v>218</v>
      </c>
      <c r="P12" s="21"/>
      <c r="Q12" s="20">
        <v>293</v>
      </c>
      <c r="R12" s="21"/>
      <c r="S12" s="17" t="s">
        <v>24</v>
      </c>
    </row>
    <row r="13" spans="1:23" s="17" customFormat="1" ht="22.5" customHeight="1">
      <c r="A13" s="17" t="s">
        <v>25</v>
      </c>
      <c r="G13" s="19">
        <f t="shared" si="0"/>
        <v>13839</v>
      </c>
      <c r="H13" s="20"/>
      <c r="I13" s="22">
        <v>7443</v>
      </c>
      <c r="J13" s="21"/>
      <c r="K13" s="20">
        <v>6396</v>
      </c>
      <c r="L13" s="20"/>
      <c r="M13" s="19">
        <f t="shared" si="1"/>
        <v>1631</v>
      </c>
      <c r="N13" s="20"/>
      <c r="O13" s="22">
        <v>758</v>
      </c>
      <c r="P13" s="21"/>
      <c r="Q13" s="20">
        <v>873</v>
      </c>
      <c r="R13" s="21"/>
      <c r="S13" s="17" t="s">
        <v>26</v>
      </c>
    </row>
    <row r="14" spans="1:23" s="17" customFormat="1" ht="22.5" customHeight="1">
      <c r="A14" s="17" t="s">
        <v>27</v>
      </c>
      <c r="G14" s="19">
        <f t="shared" si="0"/>
        <v>19560</v>
      </c>
      <c r="H14" s="20"/>
      <c r="I14" s="22">
        <v>9843</v>
      </c>
      <c r="J14" s="21"/>
      <c r="K14" s="20">
        <v>9717</v>
      </c>
      <c r="L14" s="20"/>
      <c r="M14" s="19">
        <f t="shared" si="1"/>
        <v>2386</v>
      </c>
      <c r="N14" s="20"/>
      <c r="O14" s="22">
        <v>1060</v>
      </c>
      <c r="P14" s="21"/>
      <c r="Q14" s="20">
        <v>1326</v>
      </c>
      <c r="R14" s="21"/>
      <c r="S14" s="17" t="s">
        <v>28</v>
      </c>
    </row>
    <row r="15" spans="1:23" s="17" customFormat="1" ht="22.5" customHeight="1">
      <c r="A15" s="17" t="s">
        <v>29</v>
      </c>
      <c r="G15" s="19">
        <f t="shared" si="0"/>
        <v>207</v>
      </c>
      <c r="H15" s="20"/>
      <c r="I15" s="19">
        <v>107</v>
      </c>
      <c r="J15" s="21"/>
      <c r="K15" s="19">
        <v>100</v>
      </c>
      <c r="L15" s="20"/>
      <c r="M15" s="19">
        <f t="shared" si="1"/>
        <v>30</v>
      </c>
      <c r="N15" s="20"/>
      <c r="O15" s="19">
        <v>12</v>
      </c>
      <c r="P15" s="21"/>
      <c r="Q15" s="19">
        <v>18</v>
      </c>
      <c r="R15" s="21"/>
      <c r="S15" s="17" t="s">
        <v>30</v>
      </c>
    </row>
    <row r="16" spans="1:23" s="17" customFormat="1" ht="22.5" customHeight="1">
      <c r="A16" s="17" t="s">
        <v>31</v>
      </c>
      <c r="G16" s="19">
        <f t="shared" si="0"/>
        <v>7151</v>
      </c>
      <c r="H16" s="20"/>
      <c r="I16" s="22">
        <v>2763</v>
      </c>
      <c r="J16" s="21"/>
      <c r="K16" s="22">
        <v>4388</v>
      </c>
      <c r="L16" s="20"/>
      <c r="M16" s="19">
        <f t="shared" si="1"/>
        <v>6531</v>
      </c>
      <c r="N16" s="20"/>
      <c r="O16" s="23">
        <v>2655</v>
      </c>
      <c r="P16" s="21"/>
      <c r="Q16" s="22">
        <v>3876</v>
      </c>
      <c r="R16" s="21"/>
      <c r="S16" s="17" t="s">
        <v>32</v>
      </c>
    </row>
    <row r="17" spans="1:22" s="17" customFormat="1" ht="22.5" customHeight="1">
      <c r="B17" s="17" t="s">
        <v>33</v>
      </c>
      <c r="G17" s="1" t="s">
        <v>3</v>
      </c>
      <c r="H17" s="20"/>
      <c r="I17" s="1" t="s">
        <v>3</v>
      </c>
      <c r="J17" s="20"/>
      <c r="K17" s="1" t="s">
        <v>3</v>
      </c>
      <c r="L17" s="20"/>
      <c r="M17" s="1" t="s">
        <v>3</v>
      </c>
      <c r="N17" s="20"/>
      <c r="O17" s="1" t="s">
        <v>3</v>
      </c>
      <c r="P17" s="20"/>
      <c r="Q17" s="1" t="s">
        <v>3</v>
      </c>
      <c r="R17" s="21"/>
      <c r="T17" s="17" t="s">
        <v>34</v>
      </c>
    </row>
    <row r="18" spans="1:22" s="17" customFormat="1" ht="22.5" customHeight="1">
      <c r="B18" s="17" t="s">
        <v>35</v>
      </c>
      <c r="G18" s="1" t="s">
        <v>3</v>
      </c>
      <c r="H18" s="20"/>
      <c r="I18" s="1" t="s">
        <v>3</v>
      </c>
      <c r="J18" s="20"/>
      <c r="K18" s="1" t="s">
        <v>3</v>
      </c>
      <c r="L18" s="20"/>
      <c r="M18" s="1" t="s">
        <v>3</v>
      </c>
      <c r="N18" s="20"/>
      <c r="O18" s="1" t="s">
        <v>3</v>
      </c>
      <c r="P18" s="20"/>
      <c r="Q18" s="1" t="s">
        <v>3</v>
      </c>
      <c r="R18" s="21"/>
      <c r="T18" s="17" t="s">
        <v>36</v>
      </c>
    </row>
    <row r="19" spans="1:22" s="17" customFormat="1" ht="22.5" customHeight="1">
      <c r="B19" s="17" t="s">
        <v>37</v>
      </c>
      <c r="G19" s="1" t="s">
        <v>3</v>
      </c>
      <c r="H19" s="20"/>
      <c r="I19" s="1" t="s">
        <v>3</v>
      </c>
      <c r="J19" s="20"/>
      <c r="K19" s="1" t="s">
        <v>3</v>
      </c>
      <c r="L19" s="20"/>
      <c r="M19" s="1" t="s">
        <v>3</v>
      </c>
      <c r="N19" s="20"/>
      <c r="O19" s="1" t="s">
        <v>3</v>
      </c>
      <c r="P19" s="20"/>
      <c r="Q19" s="1" t="s">
        <v>3</v>
      </c>
      <c r="R19" s="21"/>
      <c r="T19" s="17" t="s">
        <v>38</v>
      </c>
    </row>
    <row r="20" spans="1:22" s="17" customFormat="1" ht="22.5" customHeight="1">
      <c r="A20" s="17" t="s">
        <v>39</v>
      </c>
      <c r="G20" s="19">
        <f t="shared" si="0"/>
        <v>7155</v>
      </c>
      <c r="H20" s="20"/>
      <c r="I20" s="22">
        <v>3193</v>
      </c>
      <c r="J20" s="21"/>
      <c r="K20" s="20">
        <v>3962</v>
      </c>
      <c r="L20" s="20"/>
      <c r="M20" s="19">
        <f t="shared" si="1"/>
        <v>7155</v>
      </c>
      <c r="N20" s="20"/>
      <c r="O20" s="22">
        <v>3193</v>
      </c>
      <c r="P20" s="21"/>
      <c r="Q20" s="20">
        <v>3962</v>
      </c>
      <c r="R20" s="21"/>
      <c r="S20" s="17" t="s">
        <v>40</v>
      </c>
    </row>
    <row r="21" spans="1:22" s="17" customFormat="1" ht="22.5" customHeight="1">
      <c r="A21" s="17" t="s">
        <v>41</v>
      </c>
      <c r="G21" s="19">
        <f t="shared" si="0"/>
        <v>12662</v>
      </c>
      <c r="H21" s="20"/>
      <c r="I21" s="22">
        <v>5534</v>
      </c>
      <c r="J21" s="21"/>
      <c r="K21" s="22">
        <v>7128</v>
      </c>
      <c r="L21" s="20"/>
      <c r="M21" s="19">
        <f t="shared" si="1"/>
        <v>10130</v>
      </c>
      <c r="N21" s="20"/>
      <c r="O21" s="22">
        <v>4462</v>
      </c>
      <c r="P21" s="21"/>
      <c r="Q21" s="22">
        <v>5668</v>
      </c>
      <c r="R21" s="21"/>
      <c r="S21" s="17" t="s">
        <v>42</v>
      </c>
    </row>
    <row r="22" spans="1:22" s="17" customFormat="1" ht="22.5" customHeight="1">
      <c r="A22" s="17" t="s">
        <v>43</v>
      </c>
      <c r="G22" s="1" t="s">
        <v>3</v>
      </c>
      <c r="H22" s="20"/>
      <c r="I22" s="1" t="s">
        <v>3</v>
      </c>
      <c r="J22" s="21"/>
      <c r="K22" s="1" t="s">
        <v>3</v>
      </c>
      <c r="L22" s="20"/>
      <c r="M22" s="1" t="s">
        <v>3</v>
      </c>
      <c r="N22" s="20"/>
      <c r="O22" s="1" t="s">
        <v>3</v>
      </c>
      <c r="P22" s="21"/>
      <c r="Q22" s="1" t="s">
        <v>3</v>
      </c>
      <c r="R22" s="21"/>
      <c r="U22" s="17" t="s">
        <v>44</v>
      </c>
    </row>
    <row r="23" spans="1:22" s="17" customFormat="1" ht="22.5" customHeight="1">
      <c r="A23" s="17" t="s">
        <v>45</v>
      </c>
      <c r="G23" s="19">
        <f t="shared" si="0"/>
        <v>4529</v>
      </c>
      <c r="H23" s="20"/>
      <c r="I23" s="23">
        <v>2491</v>
      </c>
      <c r="J23" s="21"/>
      <c r="K23" s="23">
        <v>2038</v>
      </c>
      <c r="L23" s="20"/>
      <c r="M23" s="1" t="s">
        <v>3</v>
      </c>
      <c r="N23" s="20"/>
      <c r="O23" s="1" t="s">
        <v>3</v>
      </c>
      <c r="P23" s="21"/>
      <c r="Q23" s="1" t="s">
        <v>3</v>
      </c>
      <c r="R23" s="21"/>
      <c r="U23" s="17" t="s">
        <v>44</v>
      </c>
    </row>
    <row r="24" spans="1:22" s="10" customFormat="1" ht="3" customHeight="1">
      <c r="A24" s="24"/>
      <c r="B24" s="24"/>
      <c r="C24" s="24"/>
      <c r="D24" s="24"/>
      <c r="E24" s="24"/>
      <c r="F24" s="24"/>
      <c r="G24" s="25"/>
      <c r="H24" s="24"/>
      <c r="I24" s="25"/>
      <c r="J24" s="26"/>
      <c r="K24" s="24"/>
      <c r="L24" s="24"/>
      <c r="M24" s="25"/>
      <c r="N24" s="24"/>
      <c r="O24" s="25"/>
      <c r="P24" s="26"/>
      <c r="Q24" s="24"/>
      <c r="R24" s="26"/>
      <c r="S24" s="24"/>
      <c r="T24" s="24"/>
      <c r="U24" s="24"/>
      <c r="V24" s="24"/>
    </row>
    <row r="25" spans="1:22" s="10" customFormat="1" ht="3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s="10" customFormat="1" ht="9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s="17" customFormat="1" ht="17.25" customHeight="1">
      <c r="B27" s="28" t="s">
        <v>46</v>
      </c>
      <c r="C27" s="28"/>
      <c r="H27" s="29"/>
      <c r="J27" s="29"/>
      <c r="L27" s="29"/>
      <c r="M27" s="9" t="s">
        <v>47</v>
      </c>
      <c r="N27" s="29"/>
      <c r="P27" s="29"/>
      <c r="R27" s="29"/>
    </row>
  </sheetData>
  <mergeCells count="20">
    <mergeCell ref="A10:F10"/>
    <mergeCell ref="A6:F9"/>
    <mergeCell ref="G6:L6"/>
    <mergeCell ref="M6:R6"/>
    <mergeCell ref="G7:L7"/>
    <mergeCell ref="M7:R7"/>
    <mergeCell ref="G8:H8"/>
    <mergeCell ref="I8:J8"/>
    <mergeCell ref="K8:L8"/>
    <mergeCell ref="M8:N8"/>
    <mergeCell ref="S10:V10"/>
    <mergeCell ref="O8:P8"/>
    <mergeCell ref="Q8:R8"/>
    <mergeCell ref="G9:H9"/>
    <mergeCell ref="I9:J9"/>
    <mergeCell ref="K9:L9"/>
    <mergeCell ref="M9:N9"/>
    <mergeCell ref="O9:P9"/>
    <mergeCell ref="Q9:R9"/>
    <mergeCell ref="S6:V9"/>
  </mergeCells>
  <phoneticPr fontId="10" type="noConversion"/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2006-01-01T11:14:59Z</cp:lastPrinted>
  <dcterms:created xsi:type="dcterms:W3CDTF">2015-08-24T03:08:42Z</dcterms:created>
  <dcterms:modified xsi:type="dcterms:W3CDTF">2015-09-30T08:33:53Z</dcterms:modified>
</cp:coreProperties>
</file>