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13 (2)k" sheetId="54" r:id="rId1"/>
  </sheets>
  <definedNames>
    <definedName name="_xlnm.Print_Area" localSheetId="0">'T-3.13 (2)k'!$A$1:$Q$25</definedName>
  </definedNames>
  <calcPr calcId="144525"/>
</workbook>
</file>

<file path=xl/calcChain.xml><?xml version="1.0" encoding="utf-8"?>
<calcChain xmlns="http://schemas.openxmlformats.org/spreadsheetml/2006/main">
  <c r="L21" i="54" l="1"/>
  <c r="I21" i="54"/>
  <c r="F21" i="54"/>
  <c r="L20" i="54"/>
  <c r="I20" i="54"/>
  <c r="F20" i="54"/>
  <c r="L19" i="54"/>
  <c r="I19" i="54"/>
  <c r="F19" i="54"/>
  <c r="L18" i="54"/>
  <c r="I18" i="54"/>
  <c r="F18" i="54"/>
  <c r="L17" i="54"/>
  <c r="I17" i="54"/>
  <c r="F17" i="54"/>
  <c r="L16" i="54"/>
  <c r="I16" i="54"/>
  <c r="F16" i="54"/>
  <c r="L15" i="54"/>
  <c r="I15" i="54"/>
  <c r="F15" i="54"/>
  <c r="L14" i="54"/>
  <c r="I14" i="54"/>
  <c r="F14" i="54"/>
  <c r="L13" i="54"/>
  <c r="I13" i="54"/>
  <c r="F13" i="54"/>
  <c r="L12" i="54"/>
  <c r="I12" i="54"/>
  <c r="F12" i="54"/>
  <c r="L11" i="54"/>
  <c r="I11" i="54"/>
  <c r="F11" i="54"/>
  <c r="L10" i="54"/>
  <c r="I10" i="54"/>
  <c r="F10" i="54"/>
  <c r="L9" i="54"/>
  <c r="I9" i="54"/>
  <c r="F9" i="54"/>
  <c r="N8" i="54"/>
  <c r="M8" i="54"/>
  <c r="K8" i="54"/>
  <c r="J8" i="54"/>
  <c r="H8" i="54"/>
  <c r="G8" i="54"/>
  <c r="I8" i="54" l="1"/>
  <c r="L8" i="54"/>
  <c r="F8" i="54"/>
</calcChain>
</file>

<file path=xl/sharedStrings.xml><?xml version="1.0" encoding="utf-8"?>
<sst xmlns="http://schemas.openxmlformats.org/spreadsheetml/2006/main" count="60" uniqueCount="47">
  <si>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</si>
  <si>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</si>
  <si>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</si>
  <si>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</si>
  <si>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</si>
  <si>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</si>
  <si>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</si>
  <si>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</si>
  <si>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</si>
  <si>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</si>
  <si>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</si>
  <si>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</si>
  <si>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</si>
  <si>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</si>
  <si>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</si>
  <si>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</si>
  <si>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</si>
  <si>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</si>
  <si>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</si>
  <si>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</si>
  <si>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</si>
  <si>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</si>
  <si>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</si>
  <si>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</si>
  <si>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</si>
  <si>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</si>
  <si>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</si>
  <si>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</si>
  <si>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</si>
  <si>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</si>
  <si>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</si>
  <si>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</si>
  <si>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</si>
  <si>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</si>
  <si>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</si>
  <si>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</si>
  <si>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</si>
  <si>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</si>
  <si>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</si>
  <si>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</si>
  <si>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</si>
  <si>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</si>
  <si>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   ที่มา:   สำนักงานส่งเสริมการศึกษานอกระบบและการศึกษาตามอัธยาศัยจังหวัดสระบุรี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</si>
  <si>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</si>
  <si>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 2016</t>
  </si>
  <si>
    <t>การศึกษาเพื่อพัฒนาอาชีพ(โครงการศูนย์ฝึกอาชีพชุมชน)</t>
  </si>
  <si>
    <t xml:space="preserve">  Source:    Saraburi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</si>
</sst>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0" xfId="0" applyFont="1"/>
    <xf numFmtId="2" fontId="1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inden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indent="1"/>
    </xf>
    <xf numFmtId="0" fontId="1" fillId="0" borderId="2" xfId="0" applyFont="1" applyBorder="1"/>
    <xf numFmtId="3" fontId="2" fillId="0" borderId="3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504824</xdr:colOff>
      <xdr:row>33</xdr:row>
      <xdr:rowOff>228599</xdr:rowOff>
    </xdr:from>
    <xdr:to>
      <xdr:col>13</xdr:col>
      <xdr:colOff>361950</xdr:colOff>
      <xdr:row>40</xdr:row>
      <xdr:rowOff>57150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2676524" y="8010524"/>
          <a:ext cx="4572001" cy="1495426"/>
        </a:xfrm>
        <a:prstGeom prst="wedgeRoundRectCallout">
          <a:avLst>
            <a:gd name="adj1" fmla="val -34951"/>
            <a:gd name="adj2" fmla="val -726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เลือกกิจกรรมการศึกษา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 ลำดับแรก</a:t>
          </a:r>
        </a:p>
        <a:p>
          <a:pPr algn="l"/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แต่ให้คงการศึกษาขั้นพื้นฐานไว้ เนื่องจากการศึกษาขั้นพื้นฐาน เป็นการรวมกิจกรรมการศึกษา</a:t>
          </a:r>
          <a:r>
            <a:rPr lang="en-US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"ประถมศึกษา มัธยมศึกษาตอนต้น และมัธยมศึกษาตอนปลาย" </a:t>
          </a:r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เข้าไว้ด้วยกัน</a:t>
          </a:r>
          <a:endParaRPr lang="th-TH" sz="180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5"/>
  <sheetViews>
    <sheetView showGridLines="0" tabSelected="1" zoomScaleNormal="100" workbookViewId="0">
      <selection activeCell="T12" sqref="T12"/>
    </sheetView>
  </sheetViews>
  <sheetFormatPr defaultRowHeight="18.75" x14ac:dyDescent="0.3"/>
  <cols>
    <col min="1" max="2" width="1.7109375" style="2" customWidth="1"/>
    <col min="3" max="3" width="4.7109375" style="2" customWidth="1"/>
    <col min="4" max="4" width="4.42578125" style="2" customWidth="1"/>
    <col min="5" max="5" width="6.28515625" style="2" customWidth="1"/>
    <col min="6" max="6" width="10.7109375" style="2" customWidth="1"/>
    <col min="7" max="7" width="10.42578125" style="2" customWidth="1"/>
    <col min="8" max="8" width="10.5703125" style="2" customWidth="1"/>
    <col min="9" max="9" width="10.7109375" style="2" customWidth="1"/>
    <col min="10" max="10" width="10.42578125" style="2" customWidth="1"/>
    <col min="11" max="11" width="11.42578125" style="2" customWidth="1"/>
    <col min="12" max="14" width="13.7109375" style="2" customWidth="1"/>
    <col min="15" max="15" width="1" style="2" customWidth="1"/>
    <col min="16" max="16" width="1.42578125" style="2" customWidth="1"/>
    <col min="17" max="17" width="22.85546875" style="2" customWidth="1"/>
    <col min="18" max="16384" width="9.140625" style="2"/>
  </cols>
  <sheetData>
    <row r="1" spans="1:17" s="10" customFormat="1" ht="21" customHeight="1" x14ac:dyDescent="0.3">
      <c r="A1" s="1"/>
      <c r="B1" s="1" t="s">
        <v>7</v>
      </c>
      <c r="C1" s="1"/>
      <c r="D1" s="11">
        <v>3.13</v>
      </c>
      <c r="E1" s="1" t="s">
        <v>43</v>
      </c>
      <c r="F1" s="1"/>
      <c r="L1" s="12"/>
      <c r="M1" s="12"/>
      <c r="N1" s="12"/>
      <c r="O1" s="12"/>
    </row>
    <row r="2" spans="1:17" s="10" customFormat="1" ht="21" customHeight="1" x14ac:dyDescent="0.3">
      <c r="A2" s="1"/>
      <c r="B2" s="1" t="s">
        <v>12</v>
      </c>
      <c r="C2" s="1"/>
      <c r="D2" s="11">
        <v>3.13</v>
      </c>
      <c r="E2" s="1" t="s">
        <v>44</v>
      </c>
      <c r="F2" s="1"/>
      <c r="L2" s="12"/>
      <c r="M2" s="12"/>
      <c r="N2" s="12"/>
      <c r="O2" s="12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4" customFormat="1" ht="21.75" customHeight="1" x14ac:dyDescent="0.3">
      <c r="A4" s="45" t="s">
        <v>10</v>
      </c>
      <c r="B4" s="45"/>
      <c r="C4" s="45"/>
      <c r="D4" s="45"/>
      <c r="E4" s="46"/>
      <c r="F4" s="42" t="s">
        <v>0</v>
      </c>
      <c r="G4" s="43"/>
      <c r="H4" s="43"/>
      <c r="I4" s="42" t="s">
        <v>9</v>
      </c>
      <c r="J4" s="43"/>
      <c r="K4" s="44"/>
      <c r="L4" s="43" t="s">
        <v>45</v>
      </c>
      <c r="M4" s="43"/>
      <c r="N4" s="44"/>
      <c r="O4" s="5"/>
      <c r="P4" s="5"/>
      <c r="Q4" s="5"/>
    </row>
    <row r="5" spans="1:17" s="4" customFormat="1" ht="21.75" customHeight="1" x14ac:dyDescent="0.25">
      <c r="A5" s="47"/>
      <c r="B5" s="47"/>
      <c r="C5" s="47"/>
      <c r="D5" s="47"/>
      <c r="E5" s="48"/>
      <c r="F5" s="39" t="s">
        <v>15</v>
      </c>
      <c r="G5" s="35"/>
      <c r="H5" s="35"/>
      <c r="I5" s="39" t="s">
        <v>14</v>
      </c>
      <c r="J5" s="35"/>
      <c r="K5" s="36"/>
      <c r="L5" s="35" t="s">
        <v>13</v>
      </c>
      <c r="M5" s="35"/>
      <c r="N5" s="36"/>
      <c r="O5" s="37" t="s">
        <v>11</v>
      </c>
      <c r="P5" s="38"/>
      <c r="Q5" s="38"/>
    </row>
    <row r="6" spans="1:17" s="4" customFormat="1" ht="21.75" customHeight="1" x14ac:dyDescent="0.3">
      <c r="A6" s="47"/>
      <c r="B6" s="47"/>
      <c r="C6" s="47"/>
      <c r="D6" s="47"/>
      <c r="E6" s="48"/>
      <c r="F6" s="25" t="s">
        <v>1</v>
      </c>
      <c r="G6" s="27" t="s">
        <v>3</v>
      </c>
      <c r="H6" s="28" t="s">
        <v>4</v>
      </c>
      <c r="I6" s="25" t="s">
        <v>1</v>
      </c>
      <c r="J6" s="27" t="s">
        <v>3</v>
      </c>
      <c r="K6" s="26" t="s">
        <v>4</v>
      </c>
      <c r="L6" s="24" t="s">
        <v>1</v>
      </c>
      <c r="M6" s="27" t="s">
        <v>3</v>
      </c>
      <c r="N6" s="26" t="s">
        <v>4</v>
      </c>
      <c r="O6" s="37"/>
      <c r="P6" s="38"/>
      <c r="Q6" s="38"/>
    </row>
    <row r="7" spans="1:17" s="4" customFormat="1" ht="21.75" customHeight="1" x14ac:dyDescent="0.3">
      <c r="A7" s="49"/>
      <c r="B7" s="49"/>
      <c r="C7" s="49"/>
      <c r="D7" s="49"/>
      <c r="E7" s="50"/>
      <c r="F7" s="29" t="s">
        <v>2</v>
      </c>
      <c r="G7" s="21" t="s">
        <v>5</v>
      </c>
      <c r="H7" s="29" t="s">
        <v>6</v>
      </c>
      <c r="I7" s="29" t="s">
        <v>2</v>
      </c>
      <c r="J7" s="21" t="s">
        <v>5</v>
      </c>
      <c r="K7" s="20" t="s">
        <v>6</v>
      </c>
      <c r="L7" s="19" t="s">
        <v>2</v>
      </c>
      <c r="M7" s="21" t="s">
        <v>5</v>
      </c>
      <c r="N7" s="20" t="s">
        <v>6</v>
      </c>
      <c r="O7" s="6"/>
      <c r="P7" s="6"/>
      <c r="Q7" s="6"/>
    </row>
    <row r="8" spans="1:17" s="13" customFormat="1" ht="27" customHeight="1" x14ac:dyDescent="0.3">
      <c r="A8" s="51" t="s">
        <v>8</v>
      </c>
      <c r="B8" s="51"/>
      <c r="C8" s="51"/>
      <c r="D8" s="51"/>
      <c r="E8" s="52"/>
      <c r="F8" s="30">
        <f>SUM(F9:F21)</f>
        <v>20788</v>
      </c>
      <c r="G8" s="30">
        <f t="shared" ref="G8:N8" si="0">SUM(G9:G21)</f>
        <v>12777</v>
      </c>
      <c r="H8" s="30">
        <f t="shared" si="0"/>
        <v>8011</v>
      </c>
      <c r="I8" s="30">
        <f t="shared" si="0"/>
        <v>5844</v>
      </c>
      <c r="J8" s="30">
        <f t="shared" si="0"/>
        <v>2342</v>
      </c>
      <c r="K8" s="30">
        <f t="shared" si="0"/>
        <v>3502</v>
      </c>
      <c r="L8" s="30">
        <f t="shared" si="0"/>
        <v>8229</v>
      </c>
      <c r="M8" s="30">
        <f t="shared" si="0"/>
        <v>2568</v>
      </c>
      <c r="N8" s="30">
        <f t="shared" si="0"/>
        <v>5661</v>
      </c>
      <c r="O8" s="40" t="s">
        <v>2</v>
      </c>
      <c r="P8" s="41"/>
      <c r="Q8" s="41"/>
    </row>
    <row r="9" spans="1:17" s="14" customFormat="1" ht="20.25" customHeight="1" x14ac:dyDescent="0.3">
      <c r="A9" s="5"/>
      <c r="B9" s="16"/>
      <c r="C9" s="23" t="s">
        <v>16</v>
      </c>
      <c r="D9" s="16"/>
      <c r="E9" s="31"/>
      <c r="F9" s="32">
        <f>SUM(G9:H9)</f>
        <v>5762</v>
      </c>
      <c r="G9" s="22">
        <v>4764</v>
      </c>
      <c r="H9" s="32">
        <v>998</v>
      </c>
      <c r="I9" s="32">
        <f>SUM(J9:K9)</f>
        <v>613</v>
      </c>
      <c r="J9" s="22">
        <v>121</v>
      </c>
      <c r="K9" s="33">
        <v>492</v>
      </c>
      <c r="L9" s="34">
        <f>SUM(M9:N9)</f>
        <v>687</v>
      </c>
      <c r="M9" s="22">
        <v>48</v>
      </c>
      <c r="N9" s="33">
        <v>639</v>
      </c>
      <c r="O9" s="16"/>
      <c r="P9" s="5"/>
      <c r="Q9" s="23" t="s">
        <v>29</v>
      </c>
    </row>
    <row r="10" spans="1:17" s="14" customFormat="1" ht="20.25" customHeight="1" x14ac:dyDescent="0.3">
      <c r="A10" s="5"/>
      <c r="B10" s="5"/>
      <c r="C10" s="23" t="s">
        <v>17</v>
      </c>
      <c r="D10" s="16"/>
      <c r="E10" s="31"/>
      <c r="F10" s="32">
        <f t="shared" ref="F10:F21" si="1">SUM(G10:H10)</f>
        <v>2093</v>
      </c>
      <c r="G10" s="22">
        <v>1100</v>
      </c>
      <c r="H10" s="32">
        <v>993</v>
      </c>
      <c r="I10" s="32">
        <f t="shared" ref="I10:I21" si="2">SUM(J10:K10)</f>
        <v>443</v>
      </c>
      <c r="J10" s="22">
        <v>196</v>
      </c>
      <c r="K10" s="33">
        <v>247</v>
      </c>
      <c r="L10" s="34">
        <f t="shared" ref="L10:L21" si="3">SUM(M10:N10)</f>
        <v>1189</v>
      </c>
      <c r="M10" s="22">
        <v>425</v>
      </c>
      <c r="N10" s="33">
        <v>764</v>
      </c>
      <c r="O10" s="16"/>
      <c r="P10" s="5"/>
      <c r="Q10" s="23" t="s">
        <v>30</v>
      </c>
    </row>
    <row r="11" spans="1:17" s="14" customFormat="1" ht="20.25" customHeight="1" x14ac:dyDescent="0.3">
      <c r="A11" s="16"/>
      <c r="B11" s="16"/>
      <c r="C11" s="23" t="s">
        <v>18</v>
      </c>
      <c r="D11" s="16"/>
      <c r="E11" s="16"/>
      <c r="F11" s="32">
        <f t="shared" si="1"/>
        <v>2359</v>
      </c>
      <c r="G11" s="22">
        <v>1253</v>
      </c>
      <c r="H11" s="32">
        <v>1106</v>
      </c>
      <c r="I11" s="32">
        <f t="shared" si="2"/>
        <v>723</v>
      </c>
      <c r="J11" s="22">
        <v>189</v>
      </c>
      <c r="K11" s="33">
        <v>534</v>
      </c>
      <c r="L11" s="34">
        <f t="shared" si="3"/>
        <v>138</v>
      </c>
      <c r="M11" s="22">
        <v>84</v>
      </c>
      <c r="N11" s="33">
        <v>54</v>
      </c>
      <c r="O11" s="16"/>
      <c r="P11" s="16"/>
      <c r="Q11" s="23" t="s">
        <v>31</v>
      </c>
    </row>
    <row r="12" spans="1:17" s="14" customFormat="1" ht="20.25" customHeight="1" x14ac:dyDescent="0.3">
      <c r="A12" s="16"/>
      <c r="B12" s="16"/>
      <c r="C12" s="23" t="s">
        <v>19</v>
      </c>
      <c r="D12" s="16"/>
      <c r="E12" s="16"/>
      <c r="F12" s="32">
        <f t="shared" si="1"/>
        <v>1042</v>
      </c>
      <c r="G12" s="22">
        <v>528</v>
      </c>
      <c r="H12" s="32">
        <v>514</v>
      </c>
      <c r="I12" s="32">
        <f t="shared" si="2"/>
        <v>310</v>
      </c>
      <c r="J12" s="22">
        <v>120</v>
      </c>
      <c r="K12" s="33">
        <v>190</v>
      </c>
      <c r="L12" s="34">
        <f t="shared" si="3"/>
        <v>372</v>
      </c>
      <c r="M12" s="22">
        <v>65</v>
      </c>
      <c r="N12" s="33">
        <v>307</v>
      </c>
      <c r="O12" s="16"/>
      <c r="P12" s="16"/>
      <c r="Q12" s="23" t="s">
        <v>32</v>
      </c>
    </row>
    <row r="13" spans="1:17" s="14" customFormat="1" ht="20.25" customHeight="1" x14ac:dyDescent="0.3">
      <c r="A13" s="16"/>
      <c r="B13" s="5"/>
      <c r="C13" s="23" t="s">
        <v>20</v>
      </c>
      <c r="D13" s="16"/>
      <c r="E13" s="16"/>
      <c r="F13" s="32">
        <f t="shared" si="1"/>
        <v>1323</v>
      </c>
      <c r="G13" s="22">
        <v>666</v>
      </c>
      <c r="H13" s="32">
        <v>657</v>
      </c>
      <c r="I13" s="32">
        <f t="shared" si="2"/>
        <v>562</v>
      </c>
      <c r="J13" s="22">
        <v>147</v>
      </c>
      <c r="K13" s="33">
        <v>415</v>
      </c>
      <c r="L13" s="34">
        <f t="shared" si="3"/>
        <v>1173</v>
      </c>
      <c r="M13" s="22">
        <v>229</v>
      </c>
      <c r="N13" s="33">
        <v>944</v>
      </c>
      <c r="O13" s="16"/>
      <c r="P13" s="16"/>
      <c r="Q13" s="23" t="s">
        <v>33</v>
      </c>
    </row>
    <row r="14" spans="1:17" s="14" customFormat="1" ht="20.25" customHeight="1" x14ac:dyDescent="0.3">
      <c r="A14" s="16"/>
      <c r="B14" s="16"/>
      <c r="C14" s="23" t="s">
        <v>21</v>
      </c>
      <c r="D14" s="16"/>
      <c r="E14" s="16"/>
      <c r="F14" s="32">
        <f t="shared" si="1"/>
        <v>1275</v>
      </c>
      <c r="G14" s="22">
        <v>685</v>
      </c>
      <c r="H14" s="32">
        <v>590</v>
      </c>
      <c r="I14" s="32">
        <f t="shared" si="2"/>
        <v>427</v>
      </c>
      <c r="J14" s="22">
        <v>121</v>
      </c>
      <c r="K14" s="33">
        <v>306</v>
      </c>
      <c r="L14" s="34">
        <f t="shared" si="3"/>
        <v>358</v>
      </c>
      <c r="M14" s="22">
        <v>38</v>
      </c>
      <c r="N14" s="33">
        <v>320</v>
      </c>
      <c r="O14" s="16"/>
      <c r="P14" s="16"/>
      <c r="Q14" s="18" t="s">
        <v>34</v>
      </c>
    </row>
    <row r="15" spans="1:17" s="14" customFormat="1" ht="20.25" customHeight="1" x14ac:dyDescent="0.3">
      <c r="A15" s="16"/>
      <c r="B15" s="16"/>
      <c r="C15" s="23" t="s">
        <v>22</v>
      </c>
      <c r="D15" s="16"/>
      <c r="E15" s="16"/>
      <c r="F15" s="32">
        <f t="shared" si="1"/>
        <v>483</v>
      </c>
      <c r="G15" s="22">
        <v>231</v>
      </c>
      <c r="H15" s="32">
        <v>252</v>
      </c>
      <c r="I15" s="32">
        <f t="shared" si="2"/>
        <v>120</v>
      </c>
      <c r="J15" s="22">
        <v>36</v>
      </c>
      <c r="K15" s="33">
        <v>84</v>
      </c>
      <c r="L15" s="34">
        <f t="shared" si="3"/>
        <v>836</v>
      </c>
      <c r="M15" s="22">
        <v>638</v>
      </c>
      <c r="N15" s="33">
        <v>198</v>
      </c>
      <c r="O15" s="16"/>
      <c r="P15" s="16"/>
      <c r="Q15" s="18" t="s">
        <v>35</v>
      </c>
    </row>
    <row r="16" spans="1:17" s="3" customFormat="1" ht="20.25" customHeight="1" x14ac:dyDescent="0.3">
      <c r="A16" s="5"/>
      <c r="B16" s="5"/>
      <c r="C16" s="23" t="s">
        <v>23</v>
      </c>
      <c r="D16" s="5"/>
      <c r="E16" s="5"/>
      <c r="F16" s="32">
        <f t="shared" si="1"/>
        <v>447</v>
      </c>
      <c r="G16" s="22">
        <v>210</v>
      </c>
      <c r="H16" s="32">
        <v>237</v>
      </c>
      <c r="I16" s="32">
        <f t="shared" si="2"/>
        <v>146</v>
      </c>
      <c r="J16" s="22">
        <v>62</v>
      </c>
      <c r="K16" s="33">
        <v>84</v>
      </c>
      <c r="L16" s="34">
        <f t="shared" si="3"/>
        <v>593</v>
      </c>
      <c r="M16" s="22">
        <v>127</v>
      </c>
      <c r="N16" s="33">
        <v>466</v>
      </c>
      <c r="O16" s="5"/>
      <c r="P16" s="5"/>
      <c r="Q16" s="18" t="s">
        <v>36</v>
      </c>
    </row>
    <row r="17" spans="1:17" s="3" customFormat="1" ht="20.25" customHeight="1" x14ac:dyDescent="0.3">
      <c r="A17" s="5"/>
      <c r="B17" s="5"/>
      <c r="C17" s="23" t="s">
        <v>24</v>
      </c>
      <c r="D17" s="5"/>
      <c r="E17" s="5"/>
      <c r="F17" s="32">
        <f t="shared" si="1"/>
        <v>1601</v>
      </c>
      <c r="G17" s="22">
        <v>868</v>
      </c>
      <c r="H17" s="32">
        <v>733</v>
      </c>
      <c r="I17" s="32">
        <f t="shared" si="2"/>
        <v>471</v>
      </c>
      <c r="J17" s="22">
        <v>138</v>
      </c>
      <c r="K17" s="33">
        <v>333</v>
      </c>
      <c r="L17" s="34">
        <f t="shared" si="3"/>
        <v>594</v>
      </c>
      <c r="M17" s="22">
        <v>163</v>
      </c>
      <c r="N17" s="33">
        <v>431</v>
      </c>
      <c r="O17" s="5"/>
      <c r="P17" s="5"/>
      <c r="Q17" s="18" t="s">
        <v>37</v>
      </c>
    </row>
    <row r="18" spans="1:17" s="3" customFormat="1" ht="20.25" customHeight="1" x14ac:dyDescent="0.3">
      <c r="A18" s="5"/>
      <c r="B18" s="5"/>
      <c r="C18" s="23" t="s">
        <v>25</v>
      </c>
      <c r="D18" s="5"/>
      <c r="E18" s="5"/>
      <c r="F18" s="32">
        <f t="shared" si="1"/>
        <v>1741</v>
      </c>
      <c r="G18" s="22">
        <v>1004</v>
      </c>
      <c r="H18" s="32">
        <v>737</v>
      </c>
      <c r="I18" s="32">
        <f t="shared" si="2"/>
        <v>570</v>
      </c>
      <c r="J18" s="22">
        <v>197</v>
      </c>
      <c r="K18" s="33">
        <v>373</v>
      </c>
      <c r="L18" s="34">
        <f t="shared" si="3"/>
        <v>416</v>
      </c>
      <c r="M18" s="22">
        <v>56</v>
      </c>
      <c r="N18" s="33">
        <v>360</v>
      </c>
      <c r="O18" s="5"/>
      <c r="P18" s="5"/>
      <c r="Q18" s="18" t="s">
        <v>38</v>
      </c>
    </row>
    <row r="19" spans="1:17" s="3" customFormat="1" ht="20.25" customHeight="1" x14ac:dyDescent="0.3">
      <c r="A19" s="5"/>
      <c r="B19" s="5"/>
      <c r="C19" s="23" t="s">
        <v>26</v>
      </c>
      <c r="D19" s="5"/>
      <c r="E19" s="5"/>
      <c r="F19" s="32">
        <f t="shared" si="1"/>
        <v>1191</v>
      </c>
      <c r="G19" s="22">
        <v>640</v>
      </c>
      <c r="H19" s="32">
        <v>551</v>
      </c>
      <c r="I19" s="32">
        <f t="shared" si="2"/>
        <v>928</v>
      </c>
      <c r="J19" s="22">
        <v>820</v>
      </c>
      <c r="K19" s="33">
        <v>108</v>
      </c>
      <c r="L19" s="34">
        <f t="shared" si="3"/>
        <v>844</v>
      </c>
      <c r="M19" s="22">
        <v>309</v>
      </c>
      <c r="N19" s="33">
        <v>535</v>
      </c>
      <c r="O19" s="5"/>
      <c r="P19" s="5"/>
      <c r="Q19" s="18" t="s">
        <v>39</v>
      </c>
    </row>
    <row r="20" spans="1:17" s="14" customFormat="1" ht="20.25" customHeight="1" x14ac:dyDescent="0.3">
      <c r="A20" s="16"/>
      <c r="B20" s="16"/>
      <c r="C20" s="23" t="s">
        <v>27</v>
      </c>
      <c r="D20" s="16"/>
      <c r="E20" s="16"/>
      <c r="F20" s="32">
        <f t="shared" si="1"/>
        <v>554</v>
      </c>
      <c r="G20" s="22">
        <v>289</v>
      </c>
      <c r="H20" s="32">
        <v>265</v>
      </c>
      <c r="I20" s="32">
        <f t="shared" si="2"/>
        <v>173</v>
      </c>
      <c r="J20" s="22">
        <v>57</v>
      </c>
      <c r="K20" s="33">
        <v>116</v>
      </c>
      <c r="L20" s="34">
        <f t="shared" si="3"/>
        <v>769</v>
      </c>
      <c r="M20" s="22">
        <v>300</v>
      </c>
      <c r="N20" s="33">
        <v>469</v>
      </c>
      <c r="O20" s="16"/>
      <c r="P20" s="16"/>
      <c r="Q20" s="18" t="s">
        <v>40</v>
      </c>
    </row>
    <row r="21" spans="1:17" s="3" customFormat="1" ht="20.25" customHeight="1" x14ac:dyDescent="0.3">
      <c r="A21" s="5"/>
      <c r="B21" s="5"/>
      <c r="C21" s="23" t="s">
        <v>28</v>
      </c>
      <c r="D21" s="5"/>
      <c r="E21" s="5"/>
      <c r="F21" s="32">
        <f t="shared" si="1"/>
        <v>917</v>
      </c>
      <c r="G21" s="22">
        <v>539</v>
      </c>
      <c r="H21" s="32">
        <v>378</v>
      </c>
      <c r="I21" s="32">
        <f t="shared" si="2"/>
        <v>358</v>
      </c>
      <c r="J21" s="22">
        <v>138</v>
      </c>
      <c r="K21" s="33">
        <v>220</v>
      </c>
      <c r="L21" s="34">
        <f t="shared" si="3"/>
        <v>260</v>
      </c>
      <c r="M21" s="22">
        <v>86</v>
      </c>
      <c r="N21" s="33">
        <v>174</v>
      </c>
      <c r="O21" s="5"/>
      <c r="P21" s="5"/>
      <c r="Q21" s="18" t="s">
        <v>41</v>
      </c>
    </row>
    <row r="22" spans="1:17" s="3" customFormat="1" ht="6" customHeight="1" x14ac:dyDescent="0.3">
      <c r="A22" s="6"/>
      <c r="B22" s="6"/>
      <c r="C22" s="6"/>
      <c r="D22" s="6"/>
      <c r="E22" s="6"/>
      <c r="F22" s="8"/>
      <c r="G22" s="9"/>
      <c r="H22" s="8"/>
      <c r="I22" s="8"/>
      <c r="J22" s="9"/>
      <c r="K22" s="7"/>
      <c r="L22" s="6"/>
      <c r="M22" s="9"/>
      <c r="N22" s="7"/>
      <c r="O22" s="6"/>
      <c r="P22" s="6"/>
      <c r="Q22" s="6"/>
    </row>
    <row r="23" spans="1:17" s="3" customFormat="1" ht="6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6"/>
      <c r="Q23" s="5"/>
    </row>
    <row r="24" spans="1:17" s="4" customFormat="1" x14ac:dyDescent="0.3">
      <c r="A24" s="2"/>
      <c r="B24" s="17" t="s">
        <v>42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5" customFormat="1" x14ac:dyDescent="0.3">
      <c r="A25" s="1"/>
      <c r="B25" s="2" t="s">
        <v>46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rintOptions horizontalCentered="1"/>
  <pageMargins left="0.78740157480314965" right="0.59055118110236227" top="1.1811023622047245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 (2)k</vt:lpstr>
      <vt:lpstr>'T-3.13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2017-09-05T06:36:02Z</dcterms:modified>
</cp:coreProperties>
</file>