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3.13" sheetId="1" r:id="rId1"/>
  </sheets>
  <definedNames>
    <definedName name="_xlnm.Print_Area" localSheetId="0">'T-3.13'!$A$1:$S$30</definedName>
  </definedNames>
  <calcPr calcId="145621"/>
</workbook>
</file>

<file path=xl/calcChain.xml><?xml version="1.0" encoding="utf-8"?>
<calcChain xmlns="http://schemas.openxmlformats.org/spreadsheetml/2006/main">
  <c r="L26" i="1" l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F8" i="1" s="1"/>
  <c r="L10" i="1"/>
  <c r="I10" i="1"/>
  <c r="F10" i="1"/>
  <c r="L9" i="1"/>
  <c r="L8" i="1" s="1"/>
  <c r="I9" i="1"/>
  <c r="F9" i="1"/>
  <c r="N8" i="1"/>
  <c r="M8" i="1"/>
  <c r="K8" i="1"/>
  <c r="J8" i="1"/>
  <c r="I8" i="1"/>
  <c r="H8" i="1"/>
  <c r="G8" i="1"/>
</calcChain>
</file>

<file path=xl/sharedStrings.xml><?xml version="1.0" encoding="utf-8"?>
<sst xmlns="http://schemas.openxmlformats.org/spreadsheetml/2006/main" count="70" uniqueCount="57">
  <si>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</si>
  <si>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</si>
  <si>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 xml:space="preserve">Table </t>
  </si>
  <si>
    <t>Enrolment Registered in Office of The Non-Formal and Informal Education by Educational Activities, Sex and District: Fiscal Year 2016</t>
  </si>
  <si>
    <t>อำเภอ</t>
  </si>
  <si>
    <t>การศึกษาขั้นพื้นฐาน</t>
  </si>
  <si>
    <t>การส่งเสริมการเรียนรู้หนังสือ</t>
  </si>
  <si>
    <t>การศึกษาเพื่อพัฒนาอาชีพ</t>
  </si>
  <si>
    <t>Basic education</t>
  </si>
  <si>
    <t xml:space="preserve"> Learning Promotion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</si>
  <si>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</si>
  <si>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</si>
  <si>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</si>
  <si>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</si>
  <si>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</si>
  <si>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</si>
  <si>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</si>
  <si>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</si>
  <si>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</si>
  <si>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</si>
  <si>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</si>
  <si>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</si>
  <si>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</si>
  <si>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</si>
  <si>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</si>
  <si>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</si>
  <si>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</si>
  <si>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</si>
  <si>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</si>
  <si>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</si>
  <si>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</si>
  <si>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</si>
  <si>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</si>
  <si>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</si>
  <si>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</si>
  <si>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</si>
  <si>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</si>
  <si>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</si>
  <si>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</si>
  <si>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</si>
  <si>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</si>
  <si>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</si>
  <si>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</si>
  <si>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</si>
  <si>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</si>
  <si>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</si>
  <si>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</si>
  <si>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</si>
  <si>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</si>
  <si>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</si>
  <si>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</si>
  <si>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</si>
  <si>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</si>
  <si>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</si>
  <si>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</si>
  <si>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   ที่มา:   สำนักงานส่งเสริมการศึกษานอกระบบและการศึกษาตามอัธยาศัยจังหวัดกาฬสินธุ์</t>
  </si>
  <si>
    <t xml:space="preserve">   Source:  kalasin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</si>
</sst>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2" fillId="0" borderId="9" xfId="1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Fill="1" applyBorder="1" applyAlignment="1">
      <alignment horizontal="center"/>
    </xf>
    <xf numFmtId="0" fontId="5" fillId="0" borderId="5" xfId="0" applyFont="1" applyBorder="1"/>
    <xf numFmtId="187" fontId="4" fillId="0" borderId="8" xfId="1" applyNumberFormat="1" applyFont="1" applyBorder="1"/>
    <xf numFmtId="187" fontId="4" fillId="0" borderId="11" xfId="1" applyNumberFormat="1" applyFont="1" applyBorder="1"/>
    <xf numFmtId="187" fontId="4" fillId="0" borderId="5" xfId="1" applyNumberFormat="1" applyFont="1" applyBorder="1"/>
    <xf numFmtId="187" fontId="4" fillId="0" borderId="0" xfId="1" applyNumberFormat="1" applyFont="1" applyBorder="1"/>
    <xf numFmtId="0" fontId="5" fillId="0" borderId="0" xfId="0" applyFont="1" applyBorder="1"/>
    <xf numFmtId="0" fontId="7" fillId="0" borderId="0" xfId="0" applyFont="1" applyFill="1" applyBorder="1" applyAlignment="1">
      <alignment vertical="center"/>
    </xf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</cellXfs>
  <cellStyles count="5">
    <cellStyle name="Comma" xfId="1" builtinId="3"/>
    <cellStyle name="Comma 3" xfId="2"/>
    <cellStyle name="Normal" xfId="0" builtinId="0"/>
    <cellStyle name="เครื่องหมายจุลภาค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workbookViewId="0">
      <selection activeCell="N8" sqref="N8"/>
    </sheetView>
  </sheetViews>
  <sheetFormatPr defaultRowHeight="21.75" x14ac:dyDescent="0.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4" width="12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17" s="1" customFormat="1" x14ac:dyDescent="0.5">
      <c r="B1" s="2" t="s">
        <v>0</v>
      </c>
      <c r="C1" s="2"/>
      <c r="D1" s="3">
        <v>3.13</v>
      </c>
      <c r="E1" s="2" t="s">
        <v>1</v>
      </c>
      <c r="L1" s="4"/>
      <c r="M1" s="4"/>
      <c r="N1" s="4"/>
      <c r="O1" s="4"/>
    </row>
    <row r="2" spans="1:17" s="1" customFormat="1" x14ac:dyDescent="0.5">
      <c r="B2" s="2" t="s">
        <v>2</v>
      </c>
      <c r="C2" s="2"/>
      <c r="D2" s="3">
        <v>3.13</v>
      </c>
      <c r="E2" s="2" t="s">
        <v>3</v>
      </c>
      <c r="F2" s="2"/>
      <c r="L2" s="4"/>
      <c r="M2" s="4"/>
      <c r="N2" s="4"/>
      <c r="O2" s="4"/>
    </row>
    <row r="3" spans="1:17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4" customFormat="1" ht="21.75" customHeight="1" x14ac:dyDescent="0.45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17" s="14" customFormat="1" ht="21.75" customHeight="1" x14ac:dyDescent="0.45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17" s="14" customFormat="1" ht="21.75" customHeight="1" x14ac:dyDescent="0.45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7"/>
      <c r="P6" s="21"/>
      <c r="Q6" s="21"/>
    </row>
    <row r="7" spans="1:17" s="14" customFormat="1" ht="21.75" customHeight="1" x14ac:dyDescent="0.45">
      <c r="A7" s="28"/>
      <c r="B7" s="28"/>
      <c r="C7" s="28"/>
      <c r="D7" s="28"/>
      <c r="E7" s="29"/>
      <c r="F7" s="30" t="s">
        <v>15</v>
      </c>
      <c r="G7" s="31" t="s">
        <v>16</v>
      </c>
      <c r="H7" s="30" t="s">
        <v>17</v>
      </c>
      <c r="I7" s="30" t="s">
        <v>15</v>
      </c>
      <c r="J7" s="31" t="s">
        <v>16</v>
      </c>
      <c r="K7" s="32" t="s">
        <v>17</v>
      </c>
      <c r="L7" s="33" t="s">
        <v>15</v>
      </c>
      <c r="M7" s="31" t="s">
        <v>16</v>
      </c>
      <c r="N7" s="32" t="s">
        <v>17</v>
      </c>
      <c r="O7" s="34"/>
      <c r="P7" s="34"/>
      <c r="Q7" s="34"/>
    </row>
    <row r="8" spans="1:17" s="40" customFormat="1" ht="27" customHeight="1" x14ac:dyDescent="0.5">
      <c r="A8" s="35" t="s">
        <v>18</v>
      </c>
      <c r="B8" s="35"/>
      <c r="C8" s="35"/>
      <c r="D8" s="35"/>
      <c r="E8" s="36"/>
      <c r="F8" s="37">
        <f>SUM(F9:F26)</f>
        <v>59659</v>
      </c>
      <c r="G8" s="37">
        <f t="shared" ref="G8:N8" si="0">SUM(G9:G26)</f>
        <v>30605</v>
      </c>
      <c r="H8" s="37">
        <f t="shared" si="0"/>
        <v>29054</v>
      </c>
      <c r="I8" s="37">
        <f t="shared" si="0"/>
        <v>3485</v>
      </c>
      <c r="J8" s="37">
        <f t="shared" si="0"/>
        <v>1039</v>
      </c>
      <c r="K8" s="37">
        <f t="shared" si="0"/>
        <v>2446</v>
      </c>
      <c r="L8" s="37">
        <f t="shared" si="0"/>
        <v>33865</v>
      </c>
      <c r="M8" s="37">
        <f t="shared" si="0"/>
        <v>17420</v>
      </c>
      <c r="N8" s="37">
        <f t="shared" si="0"/>
        <v>16445</v>
      </c>
      <c r="O8" s="38" t="s">
        <v>15</v>
      </c>
      <c r="P8" s="39"/>
      <c r="Q8" s="39"/>
    </row>
    <row r="9" spans="1:17" s="49" customFormat="1" ht="19.5" customHeight="1" x14ac:dyDescent="0.5">
      <c r="A9" s="13"/>
      <c r="B9" s="41" t="s">
        <v>19</v>
      </c>
      <c r="C9" s="42"/>
      <c r="D9" s="43"/>
      <c r="E9" s="44"/>
      <c r="F9" s="45">
        <f>SUM(G9:H9)</f>
        <v>7244</v>
      </c>
      <c r="G9" s="46">
        <v>3895</v>
      </c>
      <c r="H9" s="45">
        <v>3349</v>
      </c>
      <c r="I9" s="45">
        <f>SUM(J9:K9)</f>
        <v>686</v>
      </c>
      <c r="J9" s="46">
        <v>150</v>
      </c>
      <c r="K9" s="47">
        <v>536</v>
      </c>
      <c r="L9" s="48">
        <f>SUM(M9:N9)</f>
        <v>2682</v>
      </c>
      <c r="M9" s="46">
        <v>1584</v>
      </c>
      <c r="N9" s="47">
        <v>1098</v>
      </c>
      <c r="P9" s="50" t="s">
        <v>20</v>
      </c>
    </row>
    <row r="10" spans="1:17" s="49" customFormat="1" ht="19.5" customHeight="1" x14ac:dyDescent="0.5">
      <c r="A10" s="13"/>
      <c r="B10" s="41" t="s">
        <v>21</v>
      </c>
      <c r="C10" s="42"/>
      <c r="D10" s="43"/>
      <c r="E10" s="44"/>
      <c r="F10" s="45">
        <f t="shared" ref="F10:F26" si="1">SUM(G10:H10)</f>
        <v>1168</v>
      </c>
      <c r="G10" s="46">
        <v>642</v>
      </c>
      <c r="H10" s="45">
        <v>526</v>
      </c>
      <c r="I10" s="45">
        <f t="shared" ref="I10:I26" si="2">SUM(J10:K10)</f>
        <v>37</v>
      </c>
      <c r="J10" s="46">
        <v>1</v>
      </c>
      <c r="K10" s="47">
        <v>36</v>
      </c>
      <c r="L10" s="48">
        <f t="shared" ref="L10:L25" si="3">SUM(M10:N10)</f>
        <v>874</v>
      </c>
      <c r="M10" s="46">
        <v>477</v>
      </c>
      <c r="N10" s="47">
        <v>397</v>
      </c>
      <c r="P10" s="50" t="s">
        <v>22</v>
      </c>
    </row>
    <row r="11" spans="1:17" s="49" customFormat="1" ht="19.5" customHeight="1" x14ac:dyDescent="0.5">
      <c r="B11" s="41" t="s">
        <v>23</v>
      </c>
      <c r="C11" s="42"/>
      <c r="D11" s="43"/>
      <c r="F11" s="45">
        <f t="shared" si="1"/>
        <v>4791</v>
      </c>
      <c r="G11" s="46">
        <v>2449</v>
      </c>
      <c r="H11" s="45">
        <v>2342</v>
      </c>
      <c r="I11" s="45">
        <f t="shared" si="2"/>
        <v>286</v>
      </c>
      <c r="J11" s="46">
        <v>91</v>
      </c>
      <c r="K11" s="47">
        <v>195</v>
      </c>
      <c r="L11" s="48">
        <f t="shared" si="3"/>
        <v>2500</v>
      </c>
      <c r="M11" s="46">
        <v>902</v>
      </c>
      <c r="N11" s="47">
        <v>1598</v>
      </c>
      <c r="P11" s="50" t="s">
        <v>24</v>
      </c>
    </row>
    <row r="12" spans="1:17" s="49" customFormat="1" ht="19.5" customHeight="1" x14ac:dyDescent="0.5">
      <c r="B12" s="41" t="s">
        <v>25</v>
      </c>
      <c r="C12" s="42"/>
      <c r="D12" s="41"/>
      <c r="F12" s="45">
        <f t="shared" si="1"/>
        <v>1442</v>
      </c>
      <c r="G12" s="46">
        <v>765</v>
      </c>
      <c r="H12" s="45">
        <v>677</v>
      </c>
      <c r="I12" s="45">
        <f t="shared" si="2"/>
        <v>70</v>
      </c>
      <c r="J12" s="46">
        <v>6</v>
      </c>
      <c r="K12" s="47">
        <v>64</v>
      </c>
      <c r="L12" s="48">
        <f t="shared" si="3"/>
        <v>515</v>
      </c>
      <c r="M12" s="46">
        <v>187</v>
      </c>
      <c r="N12" s="47">
        <v>328</v>
      </c>
      <c r="P12" s="50" t="s">
        <v>26</v>
      </c>
    </row>
    <row r="13" spans="1:17" s="49" customFormat="1" ht="19.5" customHeight="1" x14ac:dyDescent="0.5">
      <c r="B13" s="41" t="s">
        <v>27</v>
      </c>
      <c r="C13" s="42"/>
      <c r="D13" s="41"/>
      <c r="F13" s="45">
        <f t="shared" si="1"/>
        <v>5823</v>
      </c>
      <c r="G13" s="46">
        <v>2566</v>
      </c>
      <c r="H13" s="45">
        <v>3257</v>
      </c>
      <c r="I13" s="45">
        <f t="shared" si="2"/>
        <v>274</v>
      </c>
      <c r="J13" s="46">
        <v>120</v>
      </c>
      <c r="K13" s="47">
        <v>154</v>
      </c>
      <c r="L13" s="48">
        <f t="shared" si="3"/>
        <v>3016</v>
      </c>
      <c r="M13" s="46">
        <v>1434</v>
      </c>
      <c r="N13" s="47">
        <v>1582</v>
      </c>
      <c r="P13" s="50" t="s">
        <v>28</v>
      </c>
    </row>
    <row r="14" spans="1:17" s="49" customFormat="1" ht="19.5" customHeight="1" x14ac:dyDescent="0.5">
      <c r="B14" s="41" t="s">
        <v>29</v>
      </c>
      <c r="C14" s="42"/>
      <c r="D14" s="41"/>
      <c r="F14" s="45">
        <f t="shared" si="1"/>
        <v>3147</v>
      </c>
      <c r="G14" s="46">
        <v>1654</v>
      </c>
      <c r="H14" s="45">
        <v>1493</v>
      </c>
      <c r="I14" s="45">
        <f t="shared" si="2"/>
        <v>77</v>
      </c>
      <c r="J14" s="46">
        <v>71</v>
      </c>
      <c r="K14" s="47">
        <v>6</v>
      </c>
      <c r="L14" s="48">
        <f t="shared" si="3"/>
        <v>1258</v>
      </c>
      <c r="M14" s="46">
        <v>549</v>
      </c>
      <c r="N14" s="47">
        <v>709</v>
      </c>
      <c r="P14" s="50" t="s">
        <v>30</v>
      </c>
    </row>
    <row r="15" spans="1:17" s="49" customFormat="1" ht="19.5" customHeight="1" x14ac:dyDescent="0.5">
      <c r="B15" s="41" t="s">
        <v>31</v>
      </c>
      <c r="C15" s="41"/>
      <c r="D15" s="41"/>
      <c r="F15" s="45">
        <f t="shared" si="1"/>
        <v>7356</v>
      </c>
      <c r="G15" s="46">
        <v>3750</v>
      </c>
      <c r="H15" s="45">
        <v>3606</v>
      </c>
      <c r="I15" s="45">
        <f t="shared" si="2"/>
        <v>150</v>
      </c>
      <c r="J15" s="46">
        <v>53</v>
      </c>
      <c r="K15" s="47">
        <v>97</v>
      </c>
      <c r="L15" s="48">
        <f t="shared" si="3"/>
        <v>1623</v>
      </c>
      <c r="M15" s="46">
        <v>815</v>
      </c>
      <c r="N15" s="47">
        <v>808</v>
      </c>
      <c r="P15" s="50" t="s">
        <v>32</v>
      </c>
    </row>
    <row r="16" spans="1:17" s="13" customFormat="1" ht="19.5" customHeight="1" x14ac:dyDescent="0.5">
      <c r="B16" s="41" t="s">
        <v>33</v>
      </c>
      <c r="C16" s="41"/>
      <c r="D16" s="41"/>
      <c r="F16" s="45">
        <f t="shared" si="1"/>
        <v>3167</v>
      </c>
      <c r="G16" s="46">
        <v>1715</v>
      </c>
      <c r="H16" s="45">
        <v>1452</v>
      </c>
      <c r="I16" s="45">
        <f t="shared" si="2"/>
        <v>316</v>
      </c>
      <c r="J16" s="46">
        <v>79</v>
      </c>
      <c r="K16" s="47">
        <v>237</v>
      </c>
      <c r="L16" s="48">
        <f t="shared" si="3"/>
        <v>4039</v>
      </c>
      <c r="M16" s="46">
        <v>1631</v>
      </c>
      <c r="N16" s="47">
        <v>2408</v>
      </c>
      <c r="P16" s="50" t="s">
        <v>34</v>
      </c>
    </row>
    <row r="17" spans="1:17" s="13" customFormat="1" ht="19.5" customHeight="1" x14ac:dyDescent="0.5">
      <c r="B17" s="41" t="s">
        <v>35</v>
      </c>
      <c r="C17" s="41"/>
      <c r="D17" s="41"/>
      <c r="F17" s="45">
        <f t="shared" si="1"/>
        <v>4206</v>
      </c>
      <c r="G17" s="46">
        <v>2318</v>
      </c>
      <c r="H17" s="45">
        <v>1888</v>
      </c>
      <c r="I17" s="45">
        <f t="shared" si="2"/>
        <v>193</v>
      </c>
      <c r="J17" s="46">
        <v>33</v>
      </c>
      <c r="K17" s="47">
        <v>160</v>
      </c>
      <c r="L17" s="48">
        <f t="shared" si="3"/>
        <v>3477</v>
      </c>
      <c r="M17" s="46">
        <v>1598</v>
      </c>
      <c r="N17" s="47">
        <v>1879</v>
      </c>
      <c r="P17" s="50" t="s">
        <v>36</v>
      </c>
    </row>
    <row r="18" spans="1:17" s="13" customFormat="1" ht="19.5" customHeight="1" x14ac:dyDescent="0.5">
      <c r="B18" s="41" t="s">
        <v>37</v>
      </c>
      <c r="C18" s="41"/>
      <c r="D18" s="41"/>
      <c r="F18" s="45">
        <f t="shared" si="1"/>
        <v>1370</v>
      </c>
      <c r="G18" s="46">
        <v>700</v>
      </c>
      <c r="H18" s="45">
        <v>670</v>
      </c>
      <c r="I18" s="45">
        <f t="shared" si="2"/>
        <v>210</v>
      </c>
      <c r="J18" s="46">
        <v>73</v>
      </c>
      <c r="K18" s="47">
        <v>137</v>
      </c>
      <c r="L18" s="48">
        <f t="shared" si="3"/>
        <v>440</v>
      </c>
      <c r="M18" s="46">
        <v>214</v>
      </c>
      <c r="N18" s="47">
        <v>226</v>
      </c>
      <c r="P18" s="50" t="s">
        <v>38</v>
      </c>
    </row>
    <row r="19" spans="1:17" s="13" customFormat="1" ht="19.5" customHeight="1" x14ac:dyDescent="0.5">
      <c r="B19" s="41" t="s">
        <v>39</v>
      </c>
      <c r="C19" s="41"/>
      <c r="D19" s="41"/>
      <c r="F19" s="45">
        <f t="shared" si="1"/>
        <v>1193</v>
      </c>
      <c r="G19" s="46">
        <v>605</v>
      </c>
      <c r="H19" s="45">
        <v>588</v>
      </c>
      <c r="I19" s="45">
        <f t="shared" si="2"/>
        <v>80</v>
      </c>
      <c r="J19" s="46">
        <v>29</v>
      </c>
      <c r="K19" s="47">
        <v>51</v>
      </c>
      <c r="L19" s="48">
        <f t="shared" si="3"/>
        <v>360</v>
      </c>
      <c r="M19" s="46">
        <v>180</v>
      </c>
      <c r="N19" s="47">
        <v>180</v>
      </c>
      <c r="P19" s="50" t="s">
        <v>40</v>
      </c>
    </row>
    <row r="20" spans="1:17" s="49" customFormat="1" ht="19.5" customHeight="1" x14ac:dyDescent="0.5">
      <c r="B20" s="41" t="s">
        <v>41</v>
      </c>
      <c r="C20" s="41"/>
      <c r="D20" s="41"/>
      <c r="F20" s="45">
        <f t="shared" si="1"/>
        <v>4960</v>
      </c>
      <c r="G20" s="46">
        <v>2453</v>
      </c>
      <c r="H20" s="45">
        <v>2507</v>
      </c>
      <c r="I20" s="45">
        <f t="shared" si="2"/>
        <v>198</v>
      </c>
      <c r="J20" s="46">
        <v>93</v>
      </c>
      <c r="K20" s="47">
        <v>105</v>
      </c>
      <c r="L20" s="48">
        <f t="shared" si="3"/>
        <v>6942</v>
      </c>
      <c r="M20" s="46">
        <v>5212</v>
      </c>
      <c r="N20" s="47">
        <v>1730</v>
      </c>
      <c r="P20" s="50" t="s">
        <v>42</v>
      </c>
    </row>
    <row r="21" spans="1:17" s="13" customFormat="1" ht="19.5" customHeight="1" x14ac:dyDescent="0.5">
      <c r="B21" s="41" t="s">
        <v>43</v>
      </c>
      <c r="C21" s="41"/>
      <c r="D21" s="41"/>
      <c r="F21" s="45">
        <f t="shared" si="1"/>
        <v>2874</v>
      </c>
      <c r="G21" s="46">
        <v>1464</v>
      </c>
      <c r="H21" s="45">
        <v>1410</v>
      </c>
      <c r="I21" s="45">
        <f t="shared" si="2"/>
        <v>308</v>
      </c>
      <c r="J21" s="46">
        <v>45</v>
      </c>
      <c r="K21" s="47">
        <v>263</v>
      </c>
      <c r="L21" s="48">
        <f t="shared" si="3"/>
        <v>2208</v>
      </c>
      <c r="M21" s="46">
        <v>942</v>
      </c>
      <c r="N21" s="47">
        <v>1266</v>
      </c>
      <c r="P21" s="50" t="s">
        <v>44</v>
      </c>
    </row>
    <row r="22" spans="1:17" s="13" customFormat="1" ht="19.5" customHeight="1" x14ac:dyDescent="0.5">
      <c r="B22" s="41" t="s">
        <v>45</v>
      </c>
      <c r="C22" s="41"/>
      <c r="D22" s="41"/>
      <c r="F22" s="45">
        <f t="shared" si="1"/>
        <v>2249</v>
      </c>
      <c r="G22" s="46">
        <v>1137</v>
      </c>
      <c r="H22" s="45">
        <v>1112</v>
      </c>
      <c r="I22" s="45">
        <f t="shared" si="2"/>
        <v>130</v>
      </c>
      <c r="J22" s="46">
        <v>36</v>
      </c>
      <c r="K22" s="47">
        <v>94</v>
      </c>
      <c r="L22" s="48">
        <f t="shared" si="3"/>
        <v>468</v>
      </c>
      <c r="M22" s="46">
        <v>195</v>
      </c>
      <c r="N22" s="47">
        <v>273</v>
      </c>
      <c r="P22" s="50" t="s">
        <v>46</v>
      </c>
    </row>
    <row r="23" spans="1:17" s="13" customFormat="1" ht="19.5" customHeight="1" x14ac:dyDescent="0.5">
      <c r="B23" s="41" t="s">
        <v>47</v>
      </c>
      <c r="C23" s="41"/>
      <c r="D23" s="41"/>
      <c r="F23" s="45">
        <f t="shared" si="1"/>
        <v>1769</v>
      </c>
      <c r="G23" s="46">
        <v>981</v>
      </c>
      <c r="H23" s="45">
        <v>788</v>
      </c>
      <c r="I23" s="45">
        <f t="shared" si="2"/>
        <v>105</v>
      </c>
      <c r="J23" s="46">
        <v>31</v>
      </c>
      <c r="K23" s="47">
        <v>74</v>
      </c>
      <c r="L23" s="48">
        <f t="shared" si="3"/>
        <v>478</v>
      </c>
      <c r="M23" s="46">
        <v>264</v>
      </c>
      <c r="N23" s="47">
        <v>214</v>
      </c>
      <c r="P23" s="50" t="s">
        <v>48</v>
      </c>
    </row>
    <row r="24" spans="1:17" s="13" customFormat="1" ht="19.5" customHeight="1" x14ac:dyDescent="0.5">
      <c r="B24" s="41" t="s">
        <v>49</v>
      </c>
      <c r="C24" s="41"/>
      <c r="D24" s="41"/>
      <c r="F24" s="45">
        <f t="shared" si="1"/>
        <v>3147</v>
      </c>
      <c r="G24" s="46">
        <v>1631</v>
      </c>
      <c r="H24" s="45">
        <v>1516</v>
      </c>
      <c r="I24" s="45">
        <f t="shared" si="2"/>
        <v>196</v>
      </c>
      <c r="J24" s="46">
        <v>72</v>
      </c>
      <c r="K24" s="47">
        <v>124</v>
      </c>
      <c r="L24" s="48">
        <f t="shared" si="3"/>
        <v>1404</v>
      </c>
      <c r="M24" s="46">
        <v>552</v>
      </c>
      <c r="N24" s="47">
        <v>852</v>
      </c>
      <c r="P24" s="50" t="s">
        <v>50</v>
      </c>
    </row>
    <row r="25" spans="1:17" s="13" customFormat="1" ht="19.5" customHeight="1" x14ac:dyDescent="0.5">
      <c r="B25" s="41" t="s">
        <v>51</v>
      </c>
      <c r="C25" s="41"/>
      <c r="D25" s="41"/>
      <c r="F25" s="45">
        <f t="shared" si="1"/>
        <v>2389</v>
      </c>
      <c r="G25" s="46">
        <v>1163</v>
      </c>
      <c r="H25" s="45">
        <v>1226</v>
      </c>
      <c r="I25" s="45">
        <f t="shared" si="2"/>
        <v>76</v>
      </c>
      <c r="J25" s="46">
        <v>32</v>
      </c>
      <c r="K25" s="47">
        <v>44</v>
      </c>
      <c r="L25" s="48">
        <f t="shared" si="3"/>
        <v>780</v>
      </c>
      <c r="M25" s="46">
        <v>323</v>
      </c>
      <c r="N25" s="47">
        <v>457</v>
      </c>
      <c r="P25" s="50" t="s">
        <v>52</v>
      </c>
    </row>
    <row r="26" spans="1:17" s="13" customFormat="1" ht="19.5" customHeight="1" x14ac:dyDescent="0.5">
      <c r="B26" s="41" t="s">
        <v>53</v>
      </c>
      <c r="C26" s="41"/>
      <c r="F26" s="45">
        <f t="shared" si="1"/>
        <v>1364</v>
      </c>
      <c r="G26" s="46">
        <v>717</v>
      </c>
      <c r="H26" s="45">
        <v>647</v>
      </c>
      <c r="I26" s="45">
        <f t="shared" si="2"/>
        <v>93</v>
      </c>
      <c r="J26" s="46">
        <v>24</v>
      </c>
      <c r="K26" s="47">
        <v>69</v>
      </c>
      <c r="L26" s="48">
        <f>SUM(M26:N26)</f>
        <v>801</v>
      </c>
      <c r="M26" s="46">
        <v>361</v>
      </c>
      <c r="N26" s="47">
        <v>440</v>
      </c>
      <c r="P26" s="50" t="s">
        <v>54</v>
      </c>
    </row>
    <row r="27" spans="1:17" s="13" customFormat="1" ht="9" customHeight="1" x14ac:dyDescent="0.45">
      <c r="A27" s="34"/>
      <c r="B27" s="34"/>
      <c r="C27" s="34"/>
      <c r="D27" s="34"/>
      <c r="E27" s="34"/>
      <c r="F27" s="51"/>
      <c r="G27" s="52"/>
      <c r="H27" s="51"/>
      <c r="I27" s="51"/>
      <c r="J27" s="52"/>
      <c r="K27" s="53"/>
      <c r="L27" s="34"/>
      <c r="M27" s="52"/>
      <c r="N27" s="53"/>
      <c r="O27" s="34"/>
      <c r="P27" s="34"/>
      <c r="Q27" s="34"/>
    </row>
    <row r="28" spans="1:17" s="13" customFormat="1" ht="3" customHeight="1" x14ac:dyDescent="0.45">
      <c r="P28" s="49"/>
    </row>
    <row r="29" spans="1:17" s="14" customFormat="1" ht="19.5" x14ac:dyDescent="0.45">
      <c r="B29" s="54" t="s">
        <v>55</v>
      </c>
      <c r="C29" s="55"/>
      <c r="D29" s="55"/>
      <c r="E29" s="55"/>
      <c r="F29" s="55"/>
      <c r="G29" s="55"/>
      <c r="H29" s="55"/>
      <c r="K29" s="14" t="s">
        <v>56</v>
      </c>
      <c r="L29" s="56"/>
      <c r="M29" s="56"/>
      <c r="N29" s="56"/>
      <c r="O29" s="56"/>
      <c r="P29" s="56"/>
      <c r="Q29" s="56"/>
    </row>
    <row r="30" spans="1:17" s="56" customFormat="1" ht="18.75" x14ac:dyDescent="0.45">
      <c r="B30" s="14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15748031496062992" right="0.15748031496062992" top="0.78740157480314965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2017-09-29T08:19:06Z</dcterms:created>
  <dcterms:modified xsi:type="dcterms:W3CDTF">2017-09-29T08:19:41Z</dcterms:modified>
</cp:coreProperties>
</file>