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13" sheetId="1" r:id="rId1"/>
  </sheets>
  <definedNames>
    <definedName name="_xlnm.Print_Area" localSheetId="0">'T-3.13'!$A$1:$S$27</definedName>
  </definedNames>
  <calcPr calcId="144525"/>
</workbook>
</file>

<file path=xl/calcChain.xml><?xml version="1.0" encoding="utf-8"?>
<calcChain xmlns="http://schemas.openxmlformats.org/spreadsheetml/2006/main">
  <c r="L16" i="1" l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F8" i="1" s="1"/>
  <c r="L10" i="1"/>
  <c r="I10" i="1"/>
  <c r="F10" i="1"/>
  <c r="L9" i="1"/>
  <c r="L8" i="1" s="1"/>
  <c r="I9" i="1"/>
  <c r="F9" i="1"/>
  <c r="N8" i="1"/>
  <c r="M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<sst xmlns="http://schemas.openxmlformats.org/spreadsheetml/2006/main" count="50" uniqueCount="37">
  <si>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</si>
  <si>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</si>
  <si>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</si>
  <si>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</si>
  <si>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</si>
  <si>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</si>
  <si>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</si>
  <si>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</si>
  <si>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</si>
  <si>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</si>
  <si>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</si>
  <si>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</si>
  <si>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</si>
  <si>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</si>
  <si>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</si>
  <si>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</si>
  <si>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</si>
  <si>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</si>
  <si>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</si>
  <si>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</si>
  <si>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</si>
  <si>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</si>
  <si>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</si>
  <si>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</si>
  <si>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</si>
  <si>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</si>
  <si>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</si>
  <si>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</si>
  <si>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</si>
  <si>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</si>
  <si>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</si>
  <si>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</si>
  <si>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</si>
  <si>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</si>
  <si>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</si>
  <si>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ที่มา:   สำนักงานส่งเสริมการศึกษานอกระบบและการศึกษาตามอัธยาศัยจังหวัดจังหวัดอุทัยธานี</t>
  </si>
  <si>
    <t xml:space="preserve">  Source:    Uthai Thani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</si>
</sst>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7" fillId="0" borderId="9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7" fillId="0" borderId="5" xfId="0" applyFont="1" applyBorder="1"/>
    <xf numFmtId="187" fontId="8" fillId="0" borderId="8" xfId="1" applyNumberFormat="1" applyFont="1" applyBorder="1" applyAlignment="1">
      <alignment horizontal="right"/>
    </xf>
    <xf numFmtId="187" fontId="8" fillId="0" borderId="11" xfId="1" applyNumberFormat="1" applyFont="1" applyBorder="1" applyAlignment="1">
      <alignment horizontal="right"/>
    </xf>
    <xf numFmtId="187" fontId="8" fillId="0" borderId="5" xfId="1" applyNumberFormat="1" applyFont="1" applyBorder="1" applyAlignment="1">
      <alignment horizontal="right"/>
    </xf>
    <xf numFmtId="187" fontId="8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1495425</xdr:colOff>
      <xdr:row>0</xdr:row>
      <xdr:rowOff>0</xdr:rowOff>
    </xdr:from>
    <xdr:to>
      <xdr:col>19</xdr:col>
      <xdr:colOff>95250</xdr:colOff>
      <xdr:row>26</xdr:row>
      <xdr:rowOff>276224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48800" y="0"/>
          <a:ext cx="590550" cy="6619874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85"/>
            <a:ext cx="33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W7" sqref="W7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 x14ac:dyDescent="0.5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7" s="1" customFormat="1" ht="20.100000000000001" customHeight="1" x14ac:dyDescent="0.5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1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 x14ac:dyDescent="0.4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 x14ac:dyDescent="0.4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 x14ac:dyDescent="0.4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 x14ac:dyDescent="0.4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0" customFormat="1" ht="27" customHeight="1" x14ac:dyDescent="0.45">
      <c r="A8" s="35" t="s">
        <v>18</v>
      </c>
      <c r="B8" s="35"/>
      <c r="C8" s="35"/>
      <c r="D8" s="35"/>
      <c r="E8" s="36"/>
      <c r="F8" s="37">
        <f>SUM(F9:F16)</f>
        <v>9990</v>
      </c>
      <c r="G8" s="37">
        <f>SUM(G9:G16)</f>
        <v>5789</v>
      </c>
      <c r="H8" s="37">
        <f t="shared" ref="H8:N8" si="0">SUM(H9:H16)</f>
        <v>4201</v>
      </c>
      <c r="I8" s="37">
        <f t="shared" si="0"/>
        <v>2940</v>
      </c>
      <c r="J8" s="37">
        <f t="shared" si="0"/>
        <v>1320</v>
      </c>
      <c r="K8" s="37">
        <f t="shared" si="0"/>
        <v>1620</v>
      </c>
      <c r="L8" s="37">
        <f t="shared" si="0"/>
        <v>4554</v>
      </c>
      <c r="M8" s="37">
        <f t="shared" si="0"/>
        <v>2706</v>
      </c>
      <c r="N8" s="37">
        <f t="shared" si="0"/>
        <v>1848</v>
      </c>
      <c r="O8" s="38" t="s">
        <v>15</v>
      </c>
      <c r="P8" s="39"/>
      <c r="Q8" s="39"/>
    </row>
    <row r="9" spans="1:17" s="50" customFormat="1" ht="21.95" customHeight="1" x14ac:dyDescent="0.45">
      <c r="A9" s="41"/>
      <c r="B9" s="42" t="s">
        <v>19</v>
      </c>
      <c r="C9" s="41"/>
      <c r="D9" s="41"/>
      <c r="E9" s="43"/>
      <c r="F9" s="44">
        <f>SUM(G9:H9)</f>
        <v>2973</v>
      </c>
      <c r="G9" s="45">
        <v>1510</v>
      </c>
      <c r="H9" s="44">
        <v>1463</v>
      </c>
      <c r="I9" s="44">
        <f>SUM(J9:K9)</f>
        <v>540</v>
      </c>
      <c r="J9" s="45">
        <v>340</v>
      </c>
      <c r="K9" s="46">
        <v>200</v>
      </c>
      <c r="L9" s="47">
        <f>SUM(M9:N9)</f>
        <v>924</v>
      </c>
      <c r="M9" s="45">
        <v>500</v>
      </c>
      <c r="N9" s="46">
        <v>424</v>
      </c>
      <c r="O9" s="48"/>
      <c r="P9" s="49" t="s">
        <v>20</v>
      </c>
      <c r="Q9" s="48"/>
    </row>
    <row r="10" spans="1:17" s="50" customFormat="1" ht="21.95" customHeight="1" x14ac:dyDescent="0.45">
      <c r="B10" s="42" t="s">
        <v>21</v>
      </c>
      <c r="C10" s="42"/>
      <c r="D10" s="42"/>
      <c r="E10" s="43"/>
      <c r="F10" s="44">
        <f t="shared" ref="F10:F16" si="1">SUM(G10:H10)</f>
        <v>668</v>
      </c>
      <c r="G10" s="45">
        <v>468</v>
      </c>
      <c r="H10" s="44">
        <v>200</v>
      </c>
      <c r="I10" s="44">
        <f t="shared" ref="I10:I16" si="2">SUM(J10:K10)</f>
        <v>440</v>
      </c>
      <c r="J10" s="45">
        <v>200</v>
      </c>
      <c r="K10" s="46">
        <v>240</v>
      </c>
      <c r="L10" s="47">
        <f t="shared" ref="L10:L16" si="3">SUM(M10:N10)</f>
        <v>660</v>
      </c>
      <c r="M10" s="45">
        <v>430</v>
      </c>
      <c r="N10" s="46">
        <v>230</v>
      </c>
      <c r="O10" s="48"/>
      <c r="P10" s="49" t="s">
        <v>22</v>
      </c>
      <c r="Q10" s="48"/>
    </row>
    <row r="11" spans="1:17" s="50" customFormat="1" ht="21.95" customHeight="1" x14ac:dyDescent="0.45">
      <c r="B11" s="42" t="s">
        <v>23</v>
      </c>
      <c r="C11" s="41"/>
      <c r="D11" s="41"/>
      <c r="F11" s="44">
        <f t="shared" si="1"/>
        <v>567</v>
      </c>
      <c r="G11" s="45">
        <v>460</v>
      </c>
      <c r="H11" s="44">
        <v>107</v>
      </c>
      <c r="I11" s="44">
        <f t="shared" si="2"/>
        <v>250</v>
      </c>
      <c r="J11" s="45">
        <v>100</v>
      </c>
      <c r="K11" s="46">
        <v>150</v>
      </c>
      <c r="L11" s="47">
        <f t="shared" si="3"/>
        <v>330</v>
      </c>
      <c r="M11" s="45">
        <v>190</v>
      </c>
      <c r="N11" s="46">
        <v>140</v>
      </c>
      <c r="O11" s="48"/>
      <c r="P11" s="49" t="s">
        <v>24</v>
      </c>
      <c r="Q11" s="48"/>
    </row>
    <row r="12" spans="1:17" s="50" customFormat="1" ht="21.95" customHeight="1" x14ac:dyDescent="0.45">
      <c r="B12" s="42" t="s">
        <v>25</v>
      </c>
      <c r="C12" s="41"/>
      <c r="D12" s="41"/>
      <c r="F12" s="44">
        <f t="shared" si="1"/>
        <v>935</v>
      </c>
      <c r="G12" s="45">
        <v>730</v>
      </c>
      <c r="H12" s="44">
        <v>205</v>
      </c>
      <c r="I12" s="44">
        <f t="shared" si="2"/>
        <v>400</v>
      </c>
      <c r="J12" s="45">
        <v>150</v>
      </c>
      <c r="K12" s="46">
        <v>250</v>
      </c>
      <c r="L12" s="47">
        <f t="shared" si="3"/>
        <v>660</v>
      </c>
      <c r="M12" s="45">
        <v>400</v>
      </c>
      <c r="N12" s="46">
        <v>260</v>
      </c>
      <c r="O12" s="48"/>
      <c r="P12" s="49" t="s">
        <v>26</v>
      </c>
      <c r="Q12" s="48"/>
    </row>
    <row r="13" spans="1:17" s="50" customFormat="1" ht="21.95" customHeight="1" x14ac:dyDescent="0.45">
      <c r="B13" s="42" t="s">
        <v>27</v>
      </c>
      <c r="C13" s="41"/>
      <c r="D13" s="41"/>
      <c r="F13" s="44">
        <f t="shared" si="1"/>
        <v>636</v>
      </c>
      <c r="G13" s="45">
        <v>436</v>
      </c>
      <c r="H13" s="44">
        <v>200</v>
      </c>
      <c r="I13" s="44">
        <f t="shared" si="2"/>
        <v>370</v>
      </c>
      <c r="J13" s="45">
        <v>120</v>
      </c>
      <c r="K13" s="46">
        <v>250</v>
      </c>
      <c r="L13" s="47">
        <f t="shared" si="3"/>
        <v>594</v>
      </c>
      <c r="M13" s="45">
        <v>390</v>
      </c>
      <c r="N13" s="46">
        <v>204</v>
      </c>
      <c r="O13" s="48"/>
      <c r="P13" s="49" t="s">
        <v>28</v>
      </c>
      <c r="Q13" s="48"/>
    </row>
    <row r="14" spans="1:17" s="50" customFormat="1" ht="21.95" customHeight="1" x14ac:dyDescent="0.45">
      <c r="B14" s="42" t="s">
        <v>29</v>
      </c>
      <c r="C14" s="41"/>
      <c r="D14" s="41"/>
      <c r="F14" s="44">
        <f t="shared" si="1"/>
        <v>2998</v>
      </c>
      <c r="G14" s="45">
        <v>1500</v>
      </c>
      <c r="H14" s="44">
        <v>1498</v>
      </c>
      <c r="I14" s="44">
        <f t="shared" si="2"/>
        <v>510</v>
      </c>
      <c r="J14" s="45">
        <v>210</v>
      </c>
      <c r="K14" s="46">
        <v>300</v>
      </c>
      <c r="L14" s="47">
        <f t="shared" si="3"/>
        <v>858</v>
      </c>
      <c r="M14" s="45">
        <v>510</v>
      </c>
      <c r="N14" s="46">
        <v>348</v>
      </c>
      <c r="O14" s="48"/>
      <c r="P14" s="49" t="s">
        <v>30</v>
      </c>
      <c r="Q14" s="48"/>
    </row>
    <row r="15" spans="1:17" s="50" customFormat="1" ht="21.95" customHeight="1" x14ac:dyDescent="0.45">
      <c r="B15" s="42" t="s">
        <v>31</v>
      </c>
      <c r="C15" s="41"/>
      <c r="D15" s="41"/>
      <c r="F15" s="44">
        <f t="shared" si="1"/>
        <v>701</v>
      </c>
      <c r="G15" s="45">
        <v>410</v>
      </c>
      <c r="H15" s="44">
        <v>291</v>
      </c>
      <c r="I15" s="44">
        <f t="shared" si="2"/>
        <v>280</v>
      </c>
      <c r="J15" s="45">
        <v>110</v>
      </c>
      <c r="K15" s="46">
        <v>170</v>
      </c>
      <c r="L15" s="47">
        <f t="shared" si="3"/>
        <v>396</v>
      </c>
      <c r="M15" s="45">
        <v>196</v>
      </c>
      <c r="N15" s="46">
        <v>200</v>
      </c>
      <c r="O15" s="48"/>
      <c r="P15" s="49" t="s">
        <v>32</v>
      </c>
      <c r="Q15" s="48"/>
    </row>
    <row r="16" spans="1:17" s="41" customFormat="1" ht="21.95" customHeight="1" x14ac:dyDescent="0.45">
      <c r="B16" s="42" t="s">
        <v>33</v>
      </c>
      <c r="F16" s="44">
        <f t="shared" si="1"/>
        <v>512</v>
      </c>
      <c r="G16" s="45">
        <v>275</v>
      </c>
      <c r="H16" s="44">
        <v>237</v>
      </c>
      <c r="I16" s="44">
        <f t="shared" si="2"/>
        <v>150</v>
      </c>
      <c r="J16" s="45">
        <v>90</v>
      </c>
      <c r="K16" s="46">
        <v>60</v>
      </c>
      <c r="L16" s="47">
        <f t="shared" si="3"/>
        <v>132</v>
      </c>
      <c r="M16" s="45">
        <v>90</v>
      </c>
      <c r="N16" s="46">
        <v>42</v>
      </c>
      <c r="O16" s="13"/>
      <c r="P16" s="49" t="s">
        <v>34</v>
      </c>
      <c r="Q16" s="13"/>
    </row>
    <row r="17" spans="1:17" s="48" customFormat="1" ht="9.9499999999999993" customHeight="1" x14ac:dyDescent="0.45">
      <c r="F17" s="51"/>
      <c r="G17" s="52"/>
      <c r="H17" s="51"/>
      <c r="I17" s="51"/>
      <c r="J17" s="52"/>
      <c r="K17" s="53"/>
      <c r="M17" s="52"/>
      <c r="N17" s="53"/>
    </row>
    <row r="18" spans="1:17" s="13" customFormat="1" ht="3" customHeight="1" x14ac:dyDescent="0.45">
      <c r="A18" s="34"/>
      <c r="B18" s="34"/>
      <c r="C18" s="34"/>
      <c r="D18" s="34"/>
      <c r="E18" s="34"/>
      <c r="F18" s="54"/>
      <c r="G18" s="55"/>
      <c r="H18" s="54"/>
      <c r="I18" s="54"/>
      <c r="J18" s="55"/>
      <c r="K18" s="56"/>
      <c r="L18" s="34"/>
      <c r="M18" s="55"/>
      <c r="N18" s="56"/>
      <c r="O18" s="34"/>
      <c r="P18" s="34"/>
      <c r="Q18" s="34"/>
    </row>
    <row r="19" spans="1:17" s="13" customFormat="1" ht="6" customHeight="1" x14ac:dyDescent="0.45">
      <c r="P19" s="48"/>
    </row>
    <row r="20" spans="1:17" s="14" customFormat="1" ht="18.75" x14ac:dyDescent="0.45">
      <c r="B20" s="57" t="s">
        <v>35</v>
      </c>
    </row>
    <row r="21" spans="1:17" s="58" customFormat="1" ht="18" customHeight="1" x14ac:dyDescent="0.45">
      <c r="B21" s="14" t="s">
        <v>36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2017-09-26T04:47:36Z</dcterms:created>
  <dcterms:modified xsi:type="dcterms:W3CDTF">2017-09-26T04:48:27Z</dcterms:modified>
</cp:coreProperties>
</file>