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8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L10" i="1"/>
  <c r="F10" i="1"/>
  <c r="F8" i="1" s="1"/>
  <c r="R9" i="1"/>
  <c r="R8" i="1" s="1"/>
  <c r="L9" i="1"/>
  <c r="F9" i="1"/>
  <c r="V8" i="1"/>
  <c r="T8" i="1"/>
  <c r="P8" i="1"/>
  <c r="N8" i="1"/>
  <c r="L8" i="1"/>
  <c r="J8" i="1"/>
  <c r="H8" i="1"/>
</calcChain>
</file>

<file path=xl/sharedStrings.xml><?xml version="1.0" encoding="utf-8"?>
<sst xmlns="http://schemas.openxmlformats.org/spreadsheetml/2006/main" count="58" uniqueCount="45">
  <si>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</si>
  <si>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</si>
  <si>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</si>
  <si>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</si>
  <si>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</si>
  <si>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</si>
  <si>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</si>
  <si>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</si>
  <si>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</si>
  <si>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</si>
  <si>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</si>
  <si>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</si>
  <si>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</si>
  <si>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</si>
  <si>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</si>
  <si>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</si>
  <si>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</si>
  <si>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</si>
  <si>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</si>
  <si>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เมืองนครพนม</t>
  </si>
  <si>
    <t xml:space="preserve"> Muang Nakhon Phanom </t>
  </si>
  <si>
    <t xml:space="preserve"> ปลาปาก</t>
  </si>
  <si>
    <t xml:space="preserve"> Pla Pak </t>
  </si>
  <si>
    <t xml:space="preserve"> ท่าอุเทน</t>
  </si>
  <si>
    <t xml:space="preserve"> Tha Uthen </t>
  </si>
  <si>
    <t xml:space="preserve"> บ้านแพง</t>
  </si>
  <si>
    <t xml:space="preserve"> Ban Phaeng </t>
  </si>
  <si>
    <t xml:space="preserve"> ธาตุพนม</t>
  </si>
  <si>
    <t xml:space="preserve"> That Phanom </t>
  </si>
  <si>
    <t xml:space="preserve"> เรณูนคร</t>
  </si>
  <si>
    <t xml:space="preserve"> Renu Nakhon</t>
  </si>
  <si>
    <t xml:space="preserve"> นาแก</t>
  </si>
  <si>
    <t xml:space="preserve"> Na Kae </t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</si>
  <si>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</si>
  <si>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</si>
  <si>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</si>
  <si>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</si>
  <si>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</si>
  <si>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</si>
  <si>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</si>
  <si>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 xml:space="preserve"> Na Thom </t>
  </si>
  <si>
    <t xml:space="preserve"> วังยาง</t>
  </si>
  <si>
    <t xml:space="preserve"> Wang Yang  </t>
  </si>
  <si>
    <t xml:space="preserve">       ที่มา:   สำนักงานส่งเสริมการศึกษานอกระบบและการศึกษาตามอัธยาศัยจังหวัดนครพนม</t>
  </si>
  <si>
    <t xml:space="preserve">  Source:   Nakhonphanom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</si>
</sst>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8" fontId="2" fillId="0" borderId="4" xfId="1" applyNumberFormat="1" applyFont="1" applyBorder="1"/>
    <xf numFmtId="188" fontId="2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5" fillId="0" borderId="5" xfId="0" applyFont="1" applyBorder="1"/>
    <xf numFmtId="188" fontId="3" fillId="0" borderId="8" xfId="1" applyNumberFormat="1" applyFont="1" applyBorder="1"/>
    <xf numFmtId="188" fontId="3" fillId="0" borderId="0" xfId="1" applyNumberFormat="1" applyFont="1" applyBorder="1"/>
    <xf numFmtId="188" fontId="3" fillId="0" borderId="5" xfId="1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/>
    <xf numFmtId="188" fontId="3" fillId="0" borderId="6" xfId="1" applyNumberFormat="1" applyFont="1" applyBorder="1"/>
    <xf numFmtId="188" fontId="3" fillId="0" borderId="7" xfId="1" applyNumberFormat="1" applyFont="1" applyBorder="1"/>
    <xf numFmtId="188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1438275</xdr:colOff>
      <xdr:row>0</xdr:row>
      <xdr:rowOff>0</xdr:rowOff>
    </xdr:from>
    <xdr:to>
      <xdr:col>28</xdr:col>
      <xdr:colOff>38100</xdr:colOff>
      <xdr:row>26</xdr:row>
      <xdr:rowOff>133350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286875" y="0"/>
          <a:ext cx="590550" cy="6534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3"/>
  <sheetViews>
    <sheetView showGridLines="0" tabSelected="1" workbookViewId="0">
      <selection activeCell="AE16" sqref="AE16"/>
    </sheetView>
  </sheetViews>
  <sheetFormatPr defaultColWidth="9.140625" defaultRowHeight="18.75" x14ac:dyDescent="0.3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6" width="8.5703125" style="6" customWidth="1"/>
    <col min="7" max="7" width="1.7109375" style="6" customWidth="1"/>
    <col min="8" max="8" width="8.5703125" style="6" customWidth="1"/>
    <col min="9" max="9" width="1.7109375" style="6" customWidth="1"/>
    <col min="10" max="10" width="8.5703125" style="6" customWidth="1"/>
    <col min="11" max="11" width="1.7109375" style="6" customWidth="1"/>
    <col min="12" max="12" width="8.5703125" style="6" customWidth="1"/>
    <col min="13" max="13" width="1.7109375" style="6" customWidth="1"/>
    <col min="14" max="14" width="8.5703125" style="6" customWidth="1"/>
    <col min="15" max="15" width="1.7109375" style="6" customWidth="1"/>
    <col min="16" max="16" width="8.5703125" style="6" customWidth="1"/>
    <col min="17" max="17" width="1.7109375" style="6" customWidth="1"/>
    <col min="18" max="18" width="8.5703125" style="6" customWidth="1"/>
    <col min="19" max="19" width="1.7109375" style="6" customWidth="1"/>
    <col min="20" max="20" width="8.5703125" style="6" customWidth="1"/>
    <col min="21" max="21" width="1.7109375" style="6" customWidth="1"/>
    <col min="22" max="22" width="8.5703125" style="6" customWidth="1"/>
    <col min="23" max="23" width="1.7109375" style="6" customWidth="1"/>
    <col min="24" max="24" width="1" style="6" customWidth="1"/>
    <col min="25" max="25" width="1.42578125" style="6" customWidth="1"/>
    <col min="26" max="26" width="22.85546875" style="6" customWidth="1"/>
    <col min="27" max="27" width="2.28515625" style="6" customWidth="1"/>
    <col min="28" max="28" width="4.7109375" style="6" customWidth="1"/>
    <col min="29" max="16384" width="9.140625" style="6"/>
  </cols>
  <sheetData>
    <row r="1" spans="1:26" s="1" customFormat="1" x14ac:dyDescent="0.3">
      <c r="B1" s="2" t="s">
        <v>0</v>
      </c>
      <c r="C1" s="2"/>
      <c r="D1" s="3">
        <v>3.8</v>
      </c>
      <c r="E1" s="2" t="s">
        <v>1</v>
      </c>
      <c r="R1" s="4"/>
      <c r="S1" s="4"/>
      <c r="T1" s="4"/>
      <c r="U1" s="4"/>
      <c r="V1" s="4"/>
      <c r="W1" s="4"/>
      <c r="X1" s="4"/>
    </row>
    <row r="2" spans="1:26" s="1" customFormat="1" x14ac:dyDescent="0.3">
      <c r="B2" s="2" t="s">
        <v>2</v>
      </c>
      <c r="C2" s="2"/>
      <c r="D2" s="3">
        <v>3.8</v>
      </c>
      <c r="E2" s="2" t="s">
        <v>3</v>
      </c>
      <c r="F2" s="2"/>
      <c r="G2" s="2"/>
      <c r="R2" s="4"/>
      <c r="S2" s="4"/>
      <c r="T2" s="4"/>
      <c r="U2" s="4"/>
      <c r="V2" s="4"/>
      <c r="W2" s="4"/>
      <c r="X2" s="4"/>
    </row>
    <row r="3" spans="1:26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4" customFormat="1" ht="21.75" customHeight="1" x14ac:dyDescent="0.2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1"/>
      <c r="R4" s="10" t="s">
        <v>7</v>
      </c>
      <c r="S4" s="11"/>
      <c r="T4" s="11"/>
      <c r="U4" s="11"/>
      <c r="V4" s="11"/>
      <c r="W4" s="12"/>
      <c r="X4" s="13"/>
      <c r="Y4" s="13"/>
      <c r="Z4" s="13"/>
    </row>
    <row r="5" spans="1:26" s="14" customFormat="1" ht="21.75" customHeight="1" x14ac:dyDescent="0.25">
      <c r="A5" s="15"/>
      <c r="B5" s="15"/>
      <c r="C5" s="15"/>
      <c r="D5" s="15"/>
      <c r="E5" s="16"/>
      <c r="F5" s="17" t="s">
        <v>8</v>
      </c>
      <c r="G5" s="18"/>
      <c r="H5" s="18"/>
      <c r="I5" s="18"/>
      <c r="J5" s="18"/>
      <c r="K5" s="19"/>
      <c r="L5" s="17" t="s">
        <v>9</v>
      </c>
      <c r="M5" s="18"/>
      <c r="N5" s="18"/>
      <c r="O5" s="18"/>
      <c r="P5" s="18"/>
      <c r="Q5" s="18"/>
      <c r="R5" s="17" t="s">
        <v>10</v>
      </c>
      <c r="S5" s="18"/>
      <c r="T5" s="18"/>
      <c r="U5" s="18"/>
      <c r="V5" s="18"/>
      <c r="W5" s="19"/>
      <c r="X5" s="20" t="s">
        <v>11</v>
      </c>
      <c r="Y5" s="21"/>
      <c r="Z5" s="21"/>
    </row>
    <row r="6" spans="1:26" s="14" customFormat="1" ht="21.75" customHeight="1" x14ac:dyDescent="0.25">
      <c r="A6" s="15"/>
      <c r="B6" s="15"/>
      <c r="C6" s="15"/>
      <c r="D6" s="15"/>
      <c r="E6" s="16"/>
      <c r="F6" s="10" t="s">
        <v>12</v>
      </c>
      <c r="G6" s="12"/>
      <c r="H6" s="10" t="s">
        <v>13</v>
      </c>
      <c r="I6" s="12"/>
      <c r="J6" s="10" t="s">
        <v>14</v>
      </c>
      <c r="K6" s="12"/>
      <c r="L6" s="10" t="s">
        <v>12</v>
      </c>
      <c r="M6" s="12"/>
      <c r="N6" s="10" t="s">
        <v>13</v>
      </c>
      <c r="O6" s="12"/>
      <c r="P6" s="10" t="s">
        <v>14</v>
      </c>
      <c r="Q6" s="11"/>
      <c r="R6" s="22" t="s">
        <v>12</v>
      </c>
      <c r="S6" s="23"/>
      <c r="T6" s="22" t="s">
        <v>13</v>
      </c>
      <c r="U6" s="23"/>
      <c r="V6" s="22" t="s">
        <v>14</v>
      </c>
      <c r="W6" s="23"/>
      <c r="X6" s="24"/>
      <c r="Y6" s="21"/>
      <c r="Z6" s="21"/>
    </row>
    <row r="7" spans="1:26" s="14" customFormat="1" ht="21.75" customHeight="1" x14ac:dyDescent="0.25">
      <c r="A7" s="25"/>
      <c r="B7" s="25"/>
      <c r="C7" s="25"/>
      <c r="D7" s="25"/>
      <c r="E7" s="26"/>
      <c r="F7" s="17" t="s">
        <v>15</v>
      </c>
      <c r="G7" s="19"/>
      <c r="H7" s="17" t="s">
        <v>16</v>
      </c>
      <c r="I7" s="19"/>
      <c r="J7" s="17" t="s">
        <v>17</v>
      </c>
      <c r="K7" s="19"/>
      <c r="L7" s="17" t="s">
        <v>15</v>
      </c>
      <c r="M7" s="19"/>
      <c r="N7" s="17" t="s">
        <v>16</v>
      </c>
      <c r="O7" s="19"/>
      <c r="P7" s="17" t="s">
        <v>17</v>
      </c>
      <c r="Q7" s="18"/>
      <c r="R7" s="17" t="s">
        <v>15</v>
      </c>
      <c r="S7" s="19"/>
      <c r="T7" s="17" t="s">
        <v>16</v>
      </c>
      <c r="U7" s="19"/>
      <c r="V7" s="17" t="s">
        <v>17</v>
      </c>
      <c r="W7" s="19"/>
      <c r="X7" s="27"/>
      <c r="Y7" s="27"/>
      <c r="Z7" s="27"/>
    </row>
    <row r="8" spans="1:26" s="33" customFormat="1" ht="21.95" customHeight="1" x14ac:dyDescent="0.3">
      <c r="A8" s="28" t="s">
        <v>18</v>
      </c>
      <c r="B8" s="28"/>
      <c r="C8" s="28"/>
      <c r="D8" s="28"/>
      <c r="E8" s="29"/>
      <c r="F8" s="30">
        <f>SUM(F9:F20)</f>
        <v>24300</v>
      </c>
      <c r="G8" s="31"/>
      <c r="H8" s="30">
        <f>SUM(H9:H20)</f>
        <v>13477</v>
      </c>
      <c r="I8" s="31"/>
      <c r="J8" s="30">
        <f t="shared" ref="J8:V8" si="0">SUM(J9:J20)</f>
        <v>10823</v>
      </c>
      <c r="K8" s="31"/>
      <c r="L8" s="30">
        <f t="shared" si="0"/>
        <v>3767</v>
      </c>
      <c r="M8" s="31"/>
      <c r="N8" s="30">
        <f t="shared" si="0"/>
        <v>1741</v>
      </c>
      <c r="O8" s="31"/>
      <c r="P8" s="30">
        <f t="shared" si="0"/>
        <v>2026</v>
      </c>
      <c r="Q8" s="31"/>
      <c r="R8" s="30">
        <f t="shared" si="0"/>
        <v>12241</v>
      </c>
      <c r="S8" s="31"/>
      <c r="T8" s="30">
        <f t="shared" si="0"/>
        <v>8558</v>
      </c>
      <c r="U8" s="31"/>
      <c r="V8" s="30">
        <f t="shared" si="0"/>
        <v>3683</v>
      </c>
      <c r="W8" s="31"/>
      <c r="X8" s="32" t="s">
        <v>15</v>
      </c>
      <c r="Y8" s="32"/>
      <c r="Z8" s="32"/>
    </row>
    <row r="9" spans="1:26" s="39" customFormat="1" ht="21.95" customHeight="1" x14ac:dyDescent="0.3">
      <c r="A9" s="34" t="s">
        <v>19</v>
      </c>
      <c r="B9" s="34"/>
      <c r="C9" s="34"/>
      <c r="D9" s="34"/>
      <c r="E9" s="35"/>
      <c r="F9" s="36">
        <f>H9+J9</f>
        <v>4756</v>
      </c>
      <c r="G9" s="37"/>
      <c r="H9" s="36">
        <v>3132</v>
      </c>
      <c r="I9" s="37"/>
      <c r="J9" s="36">
        <v>1624</v>
      </c>
      <c r="K9" s="37"/>
      <c r="L9" s="36">
        <f>N9+P9</f>
        <v>600</v>
      </c>
      <c r="M9" s="37"/>
      <c r="N9" s="36">
        <v>397</v>
      </c>
      <c r="O9" s="38"/>
      <c r="P9" s="36">
        <v>203</v>
      </c>
      <c r="Q9" s="37"/>
      <c r="R9" s="36">
        <f>T9+V9</f>
        <v>3634</v>
      </c>
      <c r="S9" s="38"/>
      <c r="T9" s="36">
        <v>2680</v>
      </c>
      <c r="U9" s="38"/>
      <c r="V9" s="37">
        <v>954</v>
      </c>
      <c r="W9" s="38"/>
      <c r="X9" s="34" t="s">
        <v>20</v>
      </c>
      <c r="Y9" s="13"/>
    </row>
    <row r="10" spans="1:26" s="39" customFormat="1" ht="21.95" customHeight="1" x14ac:dyDescent="0.3">
      <c r="A10" s="34" t="s">
        <v>21</v>
      </c>
      <c r="B10" s="34"/>
      <c r="C10" s="34"/>
      <c r="D10" s="34"/>
      <c r="E10" s="35"/>
      <c r="F10" s="36">
        <f t="shared" ref="F10:F20" si="1">H10+J10</f>
        <v>2327</v>
      </c>
      <c r="G10" s="37"/>
      <c r="H10" s="36">
        <v>1305</v>
      </c>
      <c r="I10" s="37"/>
      <c r="J10" s="36">
        <v>1022</v>
      </c>
      <c r="K10" s="37"/>
      <c r="L10" s="36">
        <f t="shared" ref="L10:L20" si="2">N10+P10</f>
        <v>242</v>
      </c>
      <c r="M10" s="37"/>
      <c r="N10" s="36">
        <v>120</v>
      </c>
      <c r="O10" s="38"/>
      <c r="P10" s="36">
        <v>122</v>
      </c>
      <c r="Q10" s="37"/>
      <c r="R10" s="36">
        <f t="shared" ref="R10:R20" si="3">T10+V10</f>
        <v>1554</v>
      </c>
      <c r="S10" s="38"/>
      <c r="T10" s="36">
        <v>1100</v>
      </c>
      <c r="U10" s="38"/>
      <c r="V10" s="37">
        <v>454</v>
      </c>
      <c r="W10" s="38"/>
      <c r="X10" s="40" t="s">
        <v>22</v>
      </c>
    </row>
    <row r="11" spans="1:26" s="39" customFormat="1" ht="21.95" customHeight="1" x14ac:dyDescent="0.3">
      <c r="A11" s="34" t="s">
        <v>23</v>
      </c>
      <c r="B11" s="34"/>
      <c r="C11" s="34"/>
      <c r="D11" s="34"/>
      <c r="F11" s="36">
        <f t="shared" si="1"/>
        <v>3123</v>
      </c>
      <c r="G11" s="37"/>
      <c r="H11" s="36">
        <v>1707</v>
      </c>
      <c r="I11" s="37"/>
      <c r="J11" s="36">
        <v>1416</v>
      </c>
      <c r="K11" s="37"/>
      <c r="L11" s="36">
        <f t="shared" si="2"/>
        <v>200</v>
      </c>
      <c r="M11" s="37"/>
      <c r="N11" s="36">
        <v>106</v>
      </c>
      <c r="O11" s="38"/>
      <c r="P11" s="36">
        <v>94</v>
      </c>
      <c r="Q11" s="37"/>
      <c r="R11" s="36">
        <f t="shared" si="3"/>
        <v>388</v>
      </c>
      <c r="S11" s="38"/>
      <c r="T11" s="36">
        <v>270</v>
      </c>
      <c r="U11" s="38"/>
      <c r="V11" s="37">
        <v>118</v>
      </c>
      <c r="W11" s="38"/>
      <c r="X11" s="40" t="s">
        <v>24</v>
      </c>
    </row>
    <row r="12" spans="1:26" s="39" customFormat="1" ht="21.95" customHeight="1" x14ac:dyDescent="0.3">
      <c r="A12" s="34" t="s">
        <v>25</v>
      </c>
      <c r="B12" s="34"/>
      <c r="C12" s="34"/>
      <c r="D12" s="34"/>
      <c r="F12" s="36">
        <f t="shared" si="1"/>
        <v>1269</v>
      </c>
      <c r="G12" s="37"/>
      <c r="H12" s="36">
        <v>641</v>
      </c>
      <c r="I12" s="37"/>
      <c r="J12" s="36">
        <v>628</v>
      </c>
      <c r="K12" s="37"/>
      <c r="L12" s="36">
        <f t="shared" si="2"/>
        <v>280</v>
      </c>
      <c r="M12" s="37"/>
      <c r="N12" s="36">
        <v>128</v>
      </c>
      <c r="O12" s="38"/>
      <c r="P12" s="36">
        <v>152</v>
      </c>
      <c r="Q12" s="37"/>
      <c r="R12" s="36">
        <f t="shared" si="3"/>
        <v>322</v>
      </c>
      <c r="S12" s="38"/>
      <c r="T12" s="36">
        <v>216</v>
      </c>
      <c r="U12" s="38"/>
      <c r="V12" s="37">
        <v>106</v>
      </c>
      <c r="W12" s="38"/>
      <c r="X12" s="40" t="s">
        <v>26</v>
      </c>
    </row>
    <row r="13" spans="1:26" s="39" customFormat="1" ht="21.95" customHeight="1" x14ac:dyDescent="0.3">
      <c r="A13" s="34" t="s">
        <v>27</v>
      </c>
      <c r="B13" s="34"/>
      <c r="C13" s="34"/>
      <c r="D13" s="34"/>
      <c r="F13" s="36">
        <f t="shared" si="1"/>
        <v>2967</v>
      </c>
      <c r="G13" s="37"/>
      <c r="H13" s="36">
        <v>1710</v>
      </c>
      <c r="I13" s="37"/>
      <c r="J13" s="36">
        <v>1257</v>
      </c>
      <c r="K13" s="37"/>
      <c r="L13" s="36">
        <f t="shared" si="2"/>
        <v>360</v>
      </c>
      <c r="M13" s="37"/>
      <c r="N13" s="36">
        <v>139</v>
      </c>
      <c r="O13" s="38"/>
      <c r="P13" s="36">
        <v>221</v>
      </c>
      <c r="Q13" s="37"/>
      <c r="R13" s="36">
        <f t="shared" si="3"/>
        <v>1820</v>
      </c>
      <c r="S13" s="38"/>
      <c r="T13" s="36">
        <v>1300</v>
      </c>
      <c r="U13" s="38"/>
      <c r="V13" s="37">
        <v>520</v>
      </c>
      <c r="W13" s="38"/>
      <c r="X13" s="34" t="s">
        <v>28</v>
      </c>
    </row>
    <row r="14" spans="1:26" s="39" customFormat="1" ht="21.95" customHeight="1" x14ac:dyDescent="0.3">
      <c r="A14" s="34" t="s">
        <v>29</v>
      </c>
      <c r="B14" s="34"/>
      <c r="C14" s="34"/>
      <c r="D14" s="34"/>
      <c r="F14" s="36">
        <f t="shared" si="1"/>
        <v>1917</v>
      </c>
      <c r="G14" s="37"/>
      <c r="H14" s="36">
        <v>752</v>
      </c>
      <c r="I14" s="37"/>
      <c r="J14" s="36">
        <v>1165</v>
      </c>
      <c r="K14" s="37"/>
      <c r="L14" s="36">
        <f t="shared" si="2"/>
        <v>240</v>
      </c>
      <c r="M14" s="37"/>
      <c r="N14" s="36">
        <v>105</v>
      </c>
      <c r="O14" s="38"/>
      <c r="P14" s="36">
        <v>135</v>
      </c>
      <c r="Q14" s="37"/>
      <c r="R14" s="36">
        <f t="shared" si="3"/>
        <v>520</v>
      </c>
      <c r="S14" s="38"/>
      <c r="T14" s="36">
        <v>320</v>
      </c>
      <c r="U14" s="38"/>
      <c r="V14" s="37">
        <v>200</v>
      </c>
      <c r="W14" s="38"/>
      <c r="X14" s="40" t="s">
        <v>30</v>
      </c>
    </row>
    <row r="15" spans="1:26" s="39" customFormat="1" ht="21.95" customHeight="1" x14ac:dyDescent="0.3">
      <c r="A15" s="34" t="s">
        <v>31</v>
      </c>
      <c r="B15" s="34"/>
      <c r="C15" s="34"/>
      <c r="D15" s="34"/>
      <c r="F15" s="36">
        <f t="shared" si="1"/>
        <v>2217</v>
      </c>
      <c r="G15" s="37"/>
      <c r="H15" s="36">
        <v>1212</v>
      </c>
      <c r="I15" s="37"/>
      <c r="J15" s="36">
        <v>1005</v>
      </c>
      <c r="K15" s="37"/>
      <c r="L15" s="36">
        <f t="shared" si="2"/>
        <v>600</v>
      </c>
      <c r="M15" s="37"/>
      <c r="N15" s="36">
        <v>149</v>
      </c>
      <c r="O15" s="38"/>
      <c r="P15" s="36">
        <v>451</v>
      </c>
      <c r="Q15" s="37"/>
      <c r="R15" s="36">
        <f t="shared" si="3"/>
        <v>421</v>
      </c>
      <c r="S15" s="38"/>
      <c r="T15" s="36">
        <v>240</v>
      </c>
      <c r="U15" s="38"/>
      <c r="V15" s="37">
        <v>181</v>
      </c>
      <c r="W15" s="38"/>
      <c r="X15" s="40" t="s">
        <v>32</v>
      </c>
    </row>
    <row r="16" spans="1:26" s="13" customFormat="1" ht="21.95" customHeight="1" x14ac:dyDescent="0.3">
      <c r="A16" s="34" t="s">
        <v>33</v>
      </c>
      <c r="B16" s="34"/>
      <c r="C16" s="34"/>
      <c r="D16" s="34"/>
      <c r="F16" s="36">
        <f t="shared" si="1"/>
        <v>1734</v>
      </c>
      <c r="G16" s="37"/>
      <c r="H16" s="36">
        <v>961</v>
      </c>
      <c r="I16" s="37"/>
      <c r="J16" s="36">
        <v>773</v>
      </c>
      <c r="K16" s="37"/>
      <c r="L16" s="36">
        <f t="shared" si="2"/>
        <v>315</v>
      </c>
      <c r="M16" s="37"/>
      <c r="N16" s="36">
        <v>148</v>
      </c>
      <c r="O16" s="38"/>
      <c r="P16" s="36">
        <v>167</v>
      </c>
      <c r="Q16" s="37"/>
      <c r="R16" s="36">
        <f t="shared" si="3"/>
        <v>1450</v>
      </c>
      <c r="S16" s="38"/>
      <c r="T16" s="36">
        <v>960</v>
      </c>
      <c r="U16" s="38"/>
      <c r="V16" s="37">
        <v>490</v>
      </c>
      <c r="W16" s="38"/>
      <c r="X16" s="40" t="s">
        <v>34</v>
      </c>
    </row>
    <row r="17" spans="1:26" s="13" customFormat="1" ht="21.95" customHeight="1" x14ac:dyDescent="0.3">
      <c r="A17" s="34" t="s">
        <v>35</v>
      </c>
      <c r="B17" s="34"/>
      <c r="C17" s="34"/>
      <c r="D17" s="34"/>
      <c r="F17" s="36">
        <f t="shared" si="1"/>
        <v>975</v>
      </c>
      <c r="G17" s="37"/>
      <c r="H17" s="36">
        <v>511</v>
      </c>
      <c r="I17" s="37"/>
      <c r="J17" s="36">
        <v>464</v>
      </c>
      <c r="K17" s="37"/>
      <c r="L17" s="36">
        <f t="shared" si="2"/>
        <v>150</v>
      </c>
      <c r="M17" s="37"/>
      <c r="N17" s="36">
        <v>70</v>
      </c>
      <c r="O17" s="38"/>
      <c r="P17" s="36">
        <v>80</v>
      </c>
      <c r="Q17" s="37"/>
      <c r="R17" s="36">
        <f t="shared" si="3"/>
        <v>850</v>
      </c>
      <c r="S17" s="38"/>
      <c r="T17" s="36">
        <v>600</v>
      </c>
      <c r="U17" s="38"/>
      <c r="V17" s="37">
        <v>250</v>
      </c>
      <c r="W17" s="38"/>
      <c r="X17" s="40" t="s">
        <v>36</v>
      </c>
    </row>
    <row r="18" spans="1:26" s="13" customFormat="1" ht="21.95" customHeight="1" x14ac:dyDescent="0.3">
      <c r="A18" s="34" t="s">
        <v>37</v>
      </c>
      <c r="B18" s="34"/>
      <c r="C18" s="34"/>
      <c r="D18" s="34"/>
      <c r="F18" s="36">
        <f t="shared" si="1"/>
        <v>1713</v>
      </c>
      <c r="G18" s="37"/>
      <c r="H18" s="36">
        <v>820</v>
      </c>
      <c r="I18" s="37"/>
      <c r="J18" s="36">
        <v>893</v>
      </c>
      <c r="K18" s="37"/>
      <c r="L18" s="36">
        <f t="shared" si="2"/>
        <v>490</v>
      </c>
      <c r="M18" s="37"/>
      <c r="N18" s="36">
        <v>214</v>
      </c>
      <c r="O18" s="38"/>
      <c r="P18" s="36">
        <v>276</v>
      </c>
      <c r="Q18" s="37"/>
      <c r="R18" s="36">
        <f t="shared" si="3"/>
        <v>910</v>
      </c>
      <c r="S18" s="38"/>
      <c r="T18" s="36">
        <v>640</v>
      </c>
      <c r="U18" s="38"/>
      <c r="V18" s="37">
        <v>270</v>
      </c>
      <c r="W18" s="38"/>
      <c r="X18" s="40" t="s">
        <v>38</v>
      </c>
    </row>
    <row r="19" spans="1:26" s="13" customFormat="1" ht="21.95" customHeight="1" x14ac:dyDescent="0.3">
      <c r="A19" s="34" t="s">
        <v>39</v>
      </c>
      <c r="B19" s="34"/>
      <c r="C19" s="34"/>
      <c r="D19" s="34"/>
      <c r="F19" s="36">
        <f t="shared" si="1"/>
        <v>899</v>
      </c>
      <c r="G19" s="37"/>
      <c r="H19" s="36">
        <v>507</v>
      </c>
      <c r="I19" s="37"/>
      <c r="J19" s="36">
        <v>392</v>
      </c>
      <c r="K19" s="37"/>
      <c r="L19" s="36">
        <f t="shared" si="2"/>
        <v>60</v>
      </c>
      <c r="M19" s="37"/>
      <c r="N19" s="36">
        <v>35</v>
      </c>
      <c r="O19" s="38"/>
      <c r="P19" s="36">
        <v>25</v>
      </c>
      <c r="Q19" s="37"/>
      <c r="R19" s="36">
        <f t="shared" si="3"/>
        <v>372</v>
      </c>
      <c r="S19" s="38"/>
      <c r="T19" s="36">
        <v>232</v>
      </c>
      <c r="U19" s="38"/>
      <c r="V19" s="37">
        <v>140</v>
      </c>
      <c r="W19" s="38"/>
      <c r="X19" s="40" t="s">
        <v>40</v>
      </c>
    </row>
    <row r="20" spans="1:26" s="39" customFormat="1" ht="21.95" customHeight="1" x14ac:dyDescent="0.3">
      <c r="A20" s="41" t="s">
        <v>41</v>
      </c>
      <c r="B20" s="41"/>
      <c r="C20" s="41"/>
      <c r="D20" s="41"/>
      <c r="E20" s="42"/>
      <c r="F20" s="43">
        <f t="shared" si="1"/>
        <v>403</v>
      </c>
      <c r="G20" s="44"/>
      <c r="H20" s="43">
        <v>219</v>
      </c>
      <c r="I20" s="45"/>
      <c r="J20" s="43">
        <v>184</v>
      </c>
      <c r="K20" s="45"/>
      <c r="L20" s="43">
        <f t="shared" si="2"/>
        <v>230</v>
      </c>
      <c r="M20" s="44"/>
      <c r="N20" s="43">
        <v>130</v>
      </c>
      <c r="O20" s="44"/>
      <c r="P20" s="43">
        <v>100</v>
      </c>
      <c r="Q20" s="44"/>
      <c r="R20" s="43">
        <f t="shared" si="3"/>
        <v>0</v>
      </c>
      <c r="S20" s="44"/>
      <c r="T20" s="43">
        <v>0</v>
      </c>
      <c r="U20" s="44"/>
      <c r="V20" s="45">
        <v>0</v>
      </c>
      <c r="W20" s="44"/>
      <c r="X20" s="46" t="s">
        <v>42</v>
      </c>
      <c r="Y20" s="42"/>
      <c r="Z20" s="42"/>
    </row>
    <row r="21" spans="1:26" s="13" customFormat="1" ht="3" customHeight="1" x14ac:dyDescent="0.25">
      <c r="Y21" s="39"/>
    </row>
    <row r="22" spans="1:26" s="14" customFormat="1" ht="15.75" x14ac:dyDescent="0.25">
      <c r="B22" s="47" t="s">
        <v>43</v>
      </c>
    </row>
    <row r="23" spans="1:26" s="48" customFormat="1" ht="15.75" x14ac:dyDescent="0.25">
      <c r="B23" s="14" t="s">
        <v>44</v>
      </c>
    </row>
  </sheetData>
  <mergeCells count="29">
    <mergeCell ref="A8:E8"/>
    <mergeCell ref="X8:Z8"/>
    <mergeCell ref="A20:D20"/>
    <mergeCell ref="L7:M7"/>
    <mergeCell ref="N7:O7"/>
    <mergeCell ref="P7:Q7"/>
    <mergeCell ref="R7:S7"/>
    <mergeCell ref="T7:U7"/>
    <mergeCell ref="V7:W7"/>
    <mergeCell ref="X5:Z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4:E7"/>
    <mergeCell ref="F4:K4"/>
    <mergeCell ref="L4:Q4"/>
    <mergeCell ref="R4:W4"/>
    <mergeCell ref="F5:K5"/>
    <mergeCell ref="L5:Q5"/>
    <mergeCell ref="R5:W5"/>
    <mergeCell ref="F7:G7"/>
    <mergeCell ref="H7:I7"/>
    <mergeCell ref="J7:K7"/>
  </mergeCells>
  <pageMargins left="0.5905511811023622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2018-03-13T05:45:39Z</dcterms:created>
  <dcterms:modified xsi:type="dcterms:W3CDTF">2018-03-13T05:45:55Z</dcterms:modified>
</cp:coreProperties>
</file>