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64\3.อัพฐานข้อมูล webhost\3.สมุดสถิติ2563\ตารางอัพฐาน\3.ตาราง 3\"/>
    </mc:Choice>
  </mc:AlternateContent>
  <bookViews>
    <workbookView xWindow="-120" yWindow="-120" windowWidth="21840" windowHeight="13140" tabRatio="736"/>
  </bookViews>
  <sheets>
    <sheet name="T-3.13" sheetId="1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1" i="15" l="1"/>
  <c r="I9" i="15" s="1"/>
  <c r="F11" i="15"/>
  <c r="I10" i="15"/>
  <c r="F10" i="15"/>
  <c r="F9" i="15" s="1"/>
  <c r="F12" i="15"/>
  <c r="G12" i="15"/>
  <c r="H12" i="15"/>
  <c r="H8" i="15" s="1"/>
  <c r="I12" i="15"/>
  <c r="J12" i="15"/>
  <c r="K12" i="15"/>
  <c r="E12" i="15"/>
  <c r="G9" i="15"/>
  <c r="H9" i="15"/>
  <c r="J9" i="15"/>
  <c r="K9" i="15"/>
  <c r="E9" i="15"/>
  <c r="G8" i="15" l="1"/>
  <c r="I8" i="15"/>
  <c r="K8" i="15"/>
  <c r="J8" i="15"/>
  <c r="F8" i="15"/>
  <c r="E8" i="15"/>
</calcChain>
</file>

<file path=xl/sharedStrings.xml><?xml version="1.0" encoding="utf-8"?>
<sst xmlns="http://schemas.openxmlformats.org/spreadsheetml/2006/main" count="50" uniqueCount="37">
  <si>
    <t>รวม</t>
  </si>
  <si>
    <t>Total</t>
  </si>
  <si>
    <t>ชาย</t>
  </si>
  <si>
    <t>หญิง</t>
  </si>
  <si>
    <t>Male</t>
  </si>
  <si>
    <t>Female</t>
  </si>
  <si>
    <t>สังกัด</t>
  </si>
  <si>
    <t xml:space="preserve">ตาราง     </t>
  </si>
  <si>
    <t>สถาบันอุดมศึกษาของรัฐ</t>
  </si>
  <si>
    <t>สถาบันอุดมศึกษาของเอกชน</t>
  </si>
  <si>
    <t>อาจารย์ Lecturer</t>
  </si>
  <si>
    <t>Jurisdiction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</si>
  <si>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</si>
  <si>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</si>
  <si>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</si>
  <si>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</si>
  <si>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นักศึกษา Student</t>
  </si>
  <si>
    <t>No. of</t>
  </si>
  <si>
    <t>สถาบันอาชีวศึกษารัฐบาล</t>
  </si>
  <si>
    <t>สถาบันอาชีวศึกษาเอกชน</t>
  </si>
  <si>
    <t>สำนักงานคณะกรรมการการอุดมศึกษา</t>
  </si>
  <si>
    <t>Office of the Higher Education Commission</t>
  </si>
  <si>
    <t>จำนวนสถานศึกษา</t>
  </si>
  <si>
    <t>institution</t>
  </si>
  <si>
    <t>Public institutions of vocational education</t>
  </si>
  <si>
    <t>Private institutions of vocational education</t>
  </si>
  <si>
    <t>Public institutions of higher education</t>
  </si>
  <si>
    <t>Private institutions of higher education</t>
  </si>
  <si>
    <t xml:space="preserve">      ที่มา:   </t>
  </si>
  <si>
    <t xml:space="preserve">               </t>
  </si>
  <si>
    <t>-</t>
  </si>
  <si>
    <t>สถาบันการศึกษาสังกัด สนง.คณะกรรมการการอาชีวศึกษาภายในจังหวัดพิจิตร</t>
  </si>
  <si>
    <t>สถาบันการศึกษาสังกัด สนง.คณะกรรมการการอุดมศึกษาภายในจังหวัดพิจิตร</t>
  </si>
  <si>
    <t xml:space="preserve">    Source:  Education institute of Office of the Vocational Education Commission in Phichit province.</t>
  </si>
  <si>
    <t xml:space="preserve">                Education institute of Office of the Higher Education Commission in Phichit province.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</si>
  <si>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</si>
  <si>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>Institution, Lecturer and Student Enrollment in Vocational and Higher Education by Jurisdiction and Sex: Academic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</si>
</sst>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7" xfId="0" applyFont="1" applyBorder="1"/>
    <xf numFmtId="0" fontId="5" fillId="0" borderId="0" xfId="0" applyFont="1" applyBorder="1"/>
    <xf numFmtId="0" fontId="3" fillId="0" borderId="0" xfId="0" applyFont="1"/>
    <xf numFmtId="2" fontId="2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 vertical="center" shrinkToFit="1"/>
    </xf>
    <xf numFmtId="0" fontId="6" fillId="0" borderId="11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left" vertical="top"/>
    </xf>
    <xf numFmtId="0" fontId="5" fillId="0" borderId="2" xfId="0" applyFont="1" applyBorder="1"/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11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3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4" xfId="0" quotePrefix="1" applyFont="1" applyBorder="1" applyAlignment="1">
      <alignment horizontal="center"/>
    </xf>
    <xf numFmtId="3" fontId="3" fillId="0" borderId="4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top"/>
    </xf>
    <xf numFmtId="3" fontId="6" fillId="0" borderId="4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right" vertical="center" indent="1"/>
    </xf>
    <xf numFmtId="3" fontId="5" fillId="0" borderId="4" xfId="0" applyNumberFormat="1" applyFont="1" applyBorder="1" applyAlignment="1">
      <alignment horizontal="right" vertical="top" indent="1"/>
    </xf>
    <xf numFmtId="3" fontId="5" fillId="0" borderId="2" xfId="0" applyNumberFormat="1" applyFont="1" applyBorder="1" applyAlignment="1">
      <alignment horizontal="right" vertical="top" indent="1"/>
    </xf>
    <xf numFmtId="3" fontId="6" fillId="0" borderId="4" xfId="0" applyNumberFormat="1" applyFont="1" applyBorder="1" applyAlignment="1">
      <alignment horizontal="right" indent="1"/>
    </xf>
    <xf numFmtId="3" fontId="6" fillId="0" borderId="2" xfId="0" applyNumberFormat="1" applyFont="1" applyBorder="1" applyAlignment="1">
      <alignment horizontal="right" indent="1"/>
    </xf>
    <xf numFmtId="0" fontId="7" fillId="0" borderId="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209550</xdr:colOff>
      <xdr:row>25</xdr:row>
      <xdr:rowOff>119592</xdr:rowOff>
    </xdr:from>
    <xdr:to>
      <xdr:col>14</xdr:col>
      <xdr:colOff>339740</xdr:colOff>
      <xdr:row>27</xdr:row>
      <xdr:rowOff>242360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10229850" y="6044142"/>
          <a:ext cx="349265" cy="675218"/>
          <a:chOff x="10344150" y="5772150"/>
          <a:chExt cx="3429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C00-000004000000}"/>
              </a:ext>
            </a:extLst>
          </xdr:cNvPr>
          <xdr:cNvSpPr txBox="1"/>
        </xdr:nvSpPr>
        <xdr:spPr>
          <a:xfrm rot="5400000">
            <a:off x="10364882" y="5978632"/>
            <a:ext cx="400058" cy="19665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43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8"/>
  <sheetViews>
    <sheetView showGridLines="0" tabSelected="1" workbookViewId="0">
      <selection activeCell="F20" sqref="F20"/>
    </sheetView>
  </sheetViews>
  <sheetFormatPr defaultColWidth="9.09765625" defaultRowHeight="21.75"/>
  <cols>
    <col min="1" max="1" width="1.09765625" style="2" customWidth="1"/>
    <col min="2" max="2" width="4" style="2" customWidth="1"/>
    <col min="3" max="3" width="3.3984375" style="2" customWidth="1"/>
    <col min="4" max="4" width="11.8984375" style="2" customWidth="1"/>
    <col min="5" max="5" width="10.796875" style="2" customWidth="1"/>
    <col min="6" max="11" width="7.69921875" style="2" customWidth="1"/>
    <col min="12" max="12" width="1.3984375" style="2" customWidth="1"/>
    <col min="13" max="13" width="26.3984375" style="2" customWidth="1"/>
    <col min="14" max="14" width="2.296875" style="2" customWidth="1"/>
    <col min="15" max="15" width="4.09765625" style="2" customWidth="1"/>
    <col min="16" max="16384" width="9.09765625" style="2"/>
  </cols>
  <sheetData>
    <row r="1" spans="1:13" s="1" customFormat="1">
      <c r="B1" s="1" t="s">
        <v>7</v>
      </c>
      <c r="C1" s="13">
        <v>3.13</v>
      </c>
      <c r="D1" s="1" t="s">
        <v>35</v>
      </c>
    </row>
    <row r="2" spans="1:13" s="12" customFormat="1">
      <c r="B2" s="1" t="s">
        <v>15</v>
      </c>
      <c r="C2" s="13">
        <v>3.13</v>
      </c>
      <c r="D2" s="1" t="s">
        <v>36</v>
      </c>
    </row>
    <row r="3" spans="1:13" ht="6" customHeight="1"/>
    <row r="4" spans="1:13" s="5" customFormat="1" ht="24.75" customHeight="1">
      <c r="A4" s="15"/>
      <c r="B4" s="30"/>
      <c r="C4" s="30"/>
      <c r="D4" s="31"/>
      <c r="E4" s="21" t="s">
        <v>22</v>
      </c>
      <c r="F4" s="47" t="s">
        <v>10</v>
      </c>
      <c r="G4" s="48"/>
      <c r="H4" s="49"/>
      <c r="I4" s="47" t="s">
        <v>16</v>
      </c>
      <c r="J4" s="48"/>
      <c r="K4" s="49"/>
      <c r="L4" s="24"/>
      <c r="M4" s="30"/>
    </row>
    <row r="5" spans="1:13" s="5" customFormat="1" ht="22.5" customHeight="1">
      <c r="A5" s="50" t="s">
        <v>6</v>
      </c>
      <c r="B5" s="50"/>
      <c r="C5" s="50"/>
      <c r="D5" s="51"/>
      <c r="E5" s="20" t="s">
        <v>17</v>
      </c>
      <c r="F5" s="20" t="s">
        <v>0</v>
      </c>
      <c r="G5" s="20" t="s">
        <v>2</v>
      </c>
      <c r="H5" s="20" t="s">
        <v>3</v>
      </c>
      <c r="I5" s="20" t="s">
        <v>0</v>
      </c>
      <c r="J5" s="20" t="s">
        <v>2</v>
      </c>
      <c r="K5" s="20" t="s">
        <v>3</v>
      </c>
      <c r="L5" s="52" t="s">
        <v>11</v>
      </c>
      <c r="M5" s="50"/>
    </row>
    <row r="6" spans="1:13" s="5" customFormat="1" ht="22.5" customHeight="1">
      <c r="A6" s="32"/>
      <c r="B6" s="32"/>
      <c r="C6" s="32"/>
      <c r="D6" s="33"/>
      <c r="E6" s="19" t="s">
        <v>23</v>
      </c>
      <c r="F6" s="19" t="s">
        <v>1</v>
      </c>
      <c r="G6" s="19" t="s">
        <v>4</v>
      </c>
      <c r="H6" s="19" t="s">
        <v>5</v>
      </c>
      <c r="I6" s="19" t="s">
        <v>1</v>
      </c>
      <c r="J6" s="19" t="s">
        <v>4</v>
      </c>
      <c r="K6" s="19" t="s">
        <v>5</v>
      </c>
      <c r="L6" s="34"/>
      <c r="M6" s="32"/>
    </row>
    <row r="7" spans="1:13" s="4" customFormat="1" ht="3" customHeight="1">
      <c r="A7" s="16"/>
      <c r="B7" s="16"/>
      <c r="C7" s="16"/>
      <c r="D7" s="17"/>
      <c r="E7" s="20"/>
      <c r="F7" s="20"/>
      <c r="G7" s="20"/>
      <c r="H7" s="18"/>
      <c r="I7" s="18"/>
      <c r="J7" s="20"/>
      <c r="K7" s="20"/>
      <c r="L7" s="14"/>
      <c r="M7" s="16"/>
    </row>
    <row r="8" spans="1:13" s="22" customFormat="1" ht="21" customHeight="1">
      <c r="A8" s="55" t="s">
        <v>12</v>
      </c>
      <c r="B8" s="55"/>
      <c r="C8" s="55"/>
      <c r="D8" s="56"/>
      <c r="E8" s="38">
        <f>E9+E12</f>
        <v>6</v>
      </c>
      <c r="F8" s="41">
        <f t="shared" ref="F8:K8" si="0">F9+F12</f>
        <v>316</v>
      </c>
      <c r="G8" s="41">
        <f t="shared" si="0"/>
        <v>193</v>
      </c>
      <c r="H8" s="41">
        <f t="shared" si="0"/>
        <v>123</v>
      </c>
      <c r="I8" s="41">
        <f t="shared" si="0"/>
        <v>6584</v>
      </c>
      <c r="J8" s="41">
        <f t="shared" si="0"/>
        <v>4109</v>
      </c>
      <c r="K8" s="41">
        <f t="shared" si="0"/>
        <v>2475</v>
      </c>
      <c r="L8" s="57" t="s">
        <v>1</v>
      </c>
      <c r="M8" s="46"/>
    </row>
    <row r="9" spans="1:13" ht="20.25" customHeight="1">
      <c r="A9" s="27" t="s">
        <v>14</v>
      </c>
      <c r="B9" s="28"/>
      <c r="C9" s="28"/>
      <c r="D9" s="3"/>
      <c r="E9" s="39">
        <f>SUM(E10:E11)</f>
        <v>5</v>
      </c>
      <c r="F9" s="42">
        <f t="shared" ref="F9:K9" si="1">SUM(F10:F11)</f>
        <v>243</v>
      </c>
      <c r="G9" s="42">
        <f t="shared" si="1"/>
        <v>144</v>
      </c>
      <c r="H9" s="42">
        <f t="shared" si="1"/>
        <v>99</v>
      </c>
      <c r="I9" s="42">
        <f t="shared" si="1"/>
        <v>4604</v>
      </c>
      <c r="J9" s="42">
        <f t="shared" si="1"/>
        <v>2822</v>
      </c>
      <c r="K9" s="42">
        <f t="shared" si="1"/>
        <v>1782</v>
      </c>
      <c r="L9" s="53" t="s">
        <v>13</v>
      </c>
      <c r="M9" s="54"/>
    </row>
    <row r="10" spans="1:13" ht="20.25" customHeight="1">
      <c r="A10" s="27"/>
      <c r="B10" s="26" t="s">
        <v>18</v>
      </c>
      <c r="C10" s="27"/>
      <c r="D10" s="3"/>
      <c r="E10" s="39">
        <v>3</v>
      </c>
      <c r="F10" s="42">
        <f>G10+H10</f>
        <v>214</v>
      </c>
      <c r="G10" s="42">
        <v>133</v>
      </c>
      <c r="H10" s="43">
        <v>81</v>
      </c>
      <c r="I10" s="43">
        <f>J10+K10</f>
        <v>4094</v>
      </c>
      <c r="J10" s="42">
        <v>2633</v>
      </c>
      <c r="K10" s="42">
        <v>1461</v>
      </c>
      <c r="L10" s="35"/>
      <c r="M10" s="36" t="s">
        <v>24</v>
      </c>
    </row>
    <row r="11" spans="1:13" s="5" customFormat="1" ht="20.25" customHeight="1">
      <c r="A11" s="27"/>
      <c r="B11" s="26" t="s">
        <v>19</v>
      </c>
      <c r="C11" s="27"/>
      <c r="D11" s="29"/>
      <c r="E11" s="39">
        <v>2</v>
      </c>
      <c r="F11" s="42">
        <f>G11+H11</f>
        <v>29</v>
      </c>
      <c r="G11" s="42">
        <v>11</v>
      </c>
      <c r="H11" s="43">
        <v>18</v>
      </c>
      <c r="I11" s="43">
        <f>J11+K11</f>
        <v>510</v>
      </c>
      <c r="J11" s="42">
        <v>189</v>
      </c>
      <c r="K11" s="42">
        <v>321</v>
      </c>
      <c r="L11" s="25"/>
      <c r="M11" s="36" t="s">
        <v>25</v>
      </c>
    </row>
    <row r="12" spans="1:13" s="5" customFormat="1" ht="20.25" customHeight="1">
      <c r="A12" s="11" t="s">
        <v>20</v>
      </c>
      <c r="B12" s="11"/>
      <c r="C12" s="11"/>
      <c r="D12" s="26"/>
      <c r="E12" s="40">
        <f>SUM(E13:E14)</f>
        <v>1</v>
      </c>
      <c r="F12" s="44">
        <f t="shared" ref="F12:K12" si="2">SUM(F13:F14)</f>
        <v>73</v>
      </c>
      <c r="G12" s="44">
        <f t="shared" si="2"/>
        <v>49</v>
      </c>
      <c r="H12" s="44">
        <f t="shared" si="2"/>
        <v>24</v>
      </c>
      <c r="I12" s="44">
        <f t="shared" si="2"/>
        <v>1980</v>
      </c>
      <c r="J12" s="44">
        <f t="shared" si="2"/>
        <v>1287</v>
      </c>
      <c r="K12" s="44">
        <f t="shared" si="2"/>
        <v>693</v>
      </c>
      <c r="L12" s="4" t="s">
        <v>21</v>
      </c>
    </row>
    <row r="13" spans="1:13" s="5" customFormat="1" ht="20.25" customHeight="1">
      <c r="A13" s="11"/>
      <c r="B13" s="26" t="s">
        <v>8</v>
      </c>
      <c r="C13" s="11"/>
      <c r="D13" s="26"/>
      <c r="E13" s="40">
        <v>1</v>
      </c>
      <c r="F13" s="44">
        <v>73</v>
      </c>
      <c r="G13" s="44">
        <v>49</v>
      </c>
      <c r="H13" s="45">
        <v>24</v>
      </c>
      <c r="I13" s="45">
        <v>1980</v>
      </c>
      <c r="J13" s="44">
        <v>1287</v>
      </c>
      <c r="K13" s="44">
        <v>693</v>
      </c>
      <c r="L13" s="4"/>
      <c r="M13" s="4" t="s">
        <v>26</v>
      </c>
    </row>
    <row r="14" spans="1:13" s="5" customFormat="1" ht="20.25" customHeight="1">
      <c r="A14" s="3"/>
      <c r="B14" s="11" t="s">
        <v>9</v>
      </c>
      <c r="C14" s="11"/>
      <c r="D14" s="3"/>
      <c r="E14" s="37" t="s">
        <v>30</v>
      </c>
      <c r="F14" s="44" t="s">
        <v>30</v>
      </c>
      <c r="G14" s="44" t="s">
        <v>30</v>
      </c>
      <c r="H14" s="44" t="s">
        <v>30</v>
      </c>
      <c r="I14" s="44" t="s">
        <v>30</v>
      </c>
      <c r="J14" s="44" t="s">
        <v>30</v>
      </c>
      <c r="K14" s="44" t="s">
        <v>30</v>
      </c>
      <c r="M14" s="4" t="s">
        <v>27</v>
      </c>
    </row>
    <row r="15" spans="1:13" ht="3" customHeight="1">
      <c r="A15" s="7"/>
      <c r="B15" s="7"/>
      <c r="C15" s="7"/>
      <c r="D15" s="8"/>
      <c r="E15" s="10"/>
      <c r="F15" s="10"/>
      <c r="G15" s="10"/>
      <c r="H15" s="7"/>
      <c r="I15" s="10"/>
      <c r="J15" s="7"/>
      <c r="K15" s="10"/>
      <c r="L15" s="9"/>
      <c r="M15" s="7"/>
    </row>
    <row r="16" spans="1:13" ht="3" customHeight="1">
      <c r="A16" s="6"/>
      <c r="B16" s="6"/>
      <c r="C16" s="6"/>
      <c r="D16" s="6"/>
      <c r="E16" s="6"/>
      <c r="F16" s="6"/>
      <c r="G16" s="6"/>
      <c r="H16" s="23"/>
      <c r="I16" s="23"/>
      <c r="J16" s="6"/>
      <c r="L16" s="6"/>
    </row>
    <row r="17" spans="1:13">
      <c r="A17" s="3" t="s">
        <v>28</v>
      </c>
      <c r="B17" s="3"/>
      <c r="C17" s="3" t="s">
        <v>31</v>
      </c>
      <c r="D17" s="3"/>
      <c r="E17" s="3"/>
      <c r="F17" s="3"/>
      <c r="G17" s="3"/>
      <c r="H17" s="3" t="s">
        <v>33</v>
      </c>
      <c r="I17" s="3"/>
      <c r="J17" s="3"/>
      <c r="K17" s="3"/>
      <c r="L17" s="3"/>
      <c r="M17" s="3"/>
    </row>
    <row r="18" spans="1:13">
      <c r="A18" s="3" t="s">
        <v>29</v>
      </c>
      <c r="B18" s="3"/>
      <c r="C18" s="3" t="s">
        <v>32</v>
      </c>
      <c r="D18" s="3"/>
      <c r="E18" s="3"/>
      <c r="F18" s="3"/>
      <c r="G18" s="3"/>
      <c r="H18" s="3" t="s">
        <v>34</v>
      </c>
      <c r="I18" s="3"/>
      <c r="J18" s="3"/>
      <c r="K18" s="3"/>
    </row>
  </sheetData>
  <mergeCells count="7">
    <mergeCell ref="A5:D5"/>
    <mergeCell ref="L5:M5"/>
    <mergeCell ref="F4:H4"/>
    <mergeCell ref="I4:K4"/>
    <mergeCell ref="L9:M9"/>
    <mergeCell ref="A8:D8"/>
    <mergeCell ref="L8:M8"/>
  </mergeCells>
  <phoneticPr fontId="1" type="noConversion"/>
  <pageMargins left="0.55118110236220474" right="0.35433070866141736" top="0.78740157480314965" bottom="0.59055118110236227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T-3.13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ppp</cp:lastModifiedBy>
  <cp:lastPrinted>2020-10-04T08:30:07Z</cp:lastPrinted>
  <dcterms:created xsi:type="dcterms:W3CDTF">1997-06-13T10:07:54Z</dcterms:created>
  <dcterms:modified xsi:type="dcterms:W3CDTF">2020-10-28T06:24:23Z</dcterms:modified>
</cp:coreProperties>
</file>