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ไตรมาส สรง. 3-61\ตารางexcel สรง.ไตรมาส 3\"/>
    </mc:Choice>
  </mc:AlternateContent>
  <xr:revisionPtr revIDLastSave="0" documentId="13_ncr:1_{C6E3747B-FE7F-4254-8907-26091B4AF670}" xr6:coauthVersionLast="38" xr6:coauthVersionMax="38" xr10:uidLastSave="{00000000-0000-0000-0000-000000000000}"/>
  <bookViews>
    <workbookView xWindow="-15" yWindow="90" windowWidth="7290" windowHeight="7950" tabRatio="555" xr2:uid="{00000000-000D-0000-FFFF-FFFF00000000}"/>
  </bookViews>
  <sheets>
    <sheet name="ตารางที่7" sheetId="20" r:id="rId1"/>
  </sheets>
  <calcPr calcId="162913"/>
</workbook>
</file>

<file path=xl/calcChain.xml><?xml version="1.0" encoding="utf-8"?>
<calcChain xmlns="http://schemas.openxmlformats.org/spreadsheetml/2006/main">
  <c r="D26" i="20" l="1"/>
  <c r="B23" i="20"/>
  <c r="B22" i="20"/>
  <c r="B11" i="20"/>
  <c r="B12" i="20"/>
  <c r="B13" i="20"/>
  <c r="B14" i="20"/>
  <c r="B15" i="20"/>
  <c r="B16" i="20"/>
  <c r="B7" i="20"/>
  <c r="D7" i="20"/>
  <c r="C7" i="20"/>
  <c r="D22" i="20" l="1"/>
  <c r="D23" i="20"/>
  <c r="D24" i="20"/>
  <c r="D25" i="20"/>
  <c r="C22" i="20"/>
  <c r="C23" i="20"/>
  <c r="C24" i="20"/>
  <c r="C25" i="20"/>
  <c r="C26" i="20"/>
  <c r="C27" i="20"/>
  <c r="B24" i="20"/>
  <c r="B25" i="20"/>
  <c r="B26" i="20"/>
  <c r="B27" i="20"/>
</calcChain>
</file>

<file path=xl/sharedStrings.xml><?xml version="1.0" encoding="utf-8"?>
<sst xmlns="http://schemas.openxmlformats.org/spreadsheetml/2006/main" count="39" uniqueCount="20">
  <si>
    <t>รวม</t>
  </si>
  <si>
    <t>ชาย</t>
  </si>
  <si>
    <t>หญิง</t>
  </si>
  <si>
    <t>ยอดรวม</t>
  </si>
  <si>
    <t>จำนวน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</si>
  <si>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</si>
  <si>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</si>
  <si>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</si>
  <si>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</si>
  <si>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</si>
  <si>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</si>
  <si>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</si>
  <si>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</si>
  <si>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</si>
  <si>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</si>
  <si>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</si>
  <si>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  </t>
  </si>
  <si>
    <t xml:space="preserve">  - ไม่มีข้อมูล หรือข้อมูลมีค่าเป็น 0 หรือข้อมูลมีจำนวนน้อย</t>
  </si>
  <si>
    <t>-</t>
  </si>
  <si>
    <t xml:space="preserve">              ไตรมาสที่ 3/2561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</si>
</sst>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view="pageBreakPreview" topLeftCell="A10" zoomScaleNormal="90" zoomScaleSheetLayoutView="100" workbookViewId="0">
      <selection activeCell="D29" sqref="D29"/>
    </sheetView>
  </sheetViews>
  <sheetFormatPr defaultColWidth="9.140625" defaultRowHeight="30.75" customHeight="1" x14ac:dyDescent="0.35"/>
  <cols>
    <col min="1" max="1" width="40.42578125" style="3" customWidth="1"/>
    <col min="2" max="4" width="17.42578125" style="3" customWidth="1"/>
    <col min="5" max="16384" width="9.140625" style="3"/>
  </cols>
  <sheetData>
    <row r="1" spans="1:7" ht="6.75" customHeight="1" x14ac:dyDescent="0.35"/>
    <row r="2" spans="1:7" ht="30.75" customHeight="1" x14ac:dyDescent="0.35">
      <c r="A2" s="1" t="s">
        <v>16</v>
      </c>
    </row>
    <row r="3" spans="1:7" s="1" customFormat="1" ht="24" customHeight="1" x14ac:dyDescent="0.35">
      <c r="A3" s="1" t="s">
        <v>19</v>
      </c>
      <c r="B3" s="2"/>
      <c r="C3" s="2"/>
      <c r="D3" s="2"/>
    </row>
    <row r="4" spans="1:7" ht="5.25" customHeight="1" x14ac:dyDescent="0.35"/>
    <row r="5" spans="1:7" s="14" customFormat="1" ht="30.75" customHeight="1" x14ac:dyDescent="0.3">
      <c r="A5" s="8" t="s">
        <v>5</v>
      </c>
      <c r="B5" s="9" t="s">
        <v>0</v>
      </c>
      <c r="C5" s="9" t="s">
        <v>1</v>
      </c>
      <c r="D5" s="9" t="s">
        <v>2</v>
      </c>
    </row>
    <row r="6" spans="1:7" s="14" customFormat="1" ht="30.75" customHeight="1" x14ac:dyDescent="0.3">
      <c r="A6" s="10"/>
      <c r="B6" s="37" t="s">
        <v>4</v>
      </c>
      <c r="C6" s="37"/>
      <c r="D6" s="37"/>
    </row>
    <row r="7" spans="1:7" s="15" customFormat="1" ht="30.75" customHeight="1" x14ac:dyDescent="0.5">
      <c r="A7" s="11" t="s">
        <v>3</v>
      </c>
      <c r="B7" s="30">
        <f>SUM(C7:D7)</f>
        <v>321768</v>
      </c>
      <c r="C7" s="30">
        <f>SUM(C9:C16)</f>
        <v>183823</v>
      </c>
      <c r="D7" s="30">
        <f>SUM(D9:D16)</f>
        <v>137945</v>
      </c>
    </row>
    <row r="8" spans="1:7" s="15" customFormat="1" ht="6" customHeight="1" x14ac:dyDescent="0.5">
      <c r="A8" s="11"/>
      <c r="B8" s="5"/>
      <c r="C8" s="16"/>
      <c r="D8" s="17"/>
    </row>
    <row r="9" spans="1:7" s="20" customFormat="1" ht="30.75" customHeight="1" x14ac:dyDescent="0.3">
      <c r="A9" s="18" t="s">
        <v>14</v>
      </c>
      <c r="B9" s="28" t="s">
        <v>18</v>
      </c>
      <c r="C9" s="28" t="s">
        <v>18</v>
      </c>
      <c r="D9" s="28" t="s">
        <v>18</v>
      </c>
      <c r="F9" s="29"/>
      <c r="G9" s="33"/>
    </row>
    <row r="10" spans="1:7" s="20" customFormat="1" ht="30.75" customHeight="1" x14ac:dyDescent="0.3">
      <c r="A10" s="19" t="s">
        <v>6</v>
      </c>
      <c r="B10" s="28" t="s">
        <v>18</v>
      </c>
      <c r="C10" s="28" t="s">
        <v>18</v>
      </c>
      <c r="D10" s="28" t="s">
        <v>18</v>
      </c>
      <c r="F10" s="33"/>
    </row>
    <row r="11" spans="1:7" s="20" customFormat="1" ht="30.75" customHeight="1" x14ac:dyDescent="0.3">
      <c r="A11" s="19" t="s">
        <v>7</v>
      </c>
      <c r="B11" s="28">
        <f t="shared" ref="B11:B16" si="0">SUM(C11:D11)</f>
        <v>3771</v>
      </c>
      <c r="C11" s="34">
        <v>2497</v>
      </c>
      <c r="D11" s="34">
        <v>1274</v>
      </c>
      <c r="F11" s="33"/>
    </row>
    <row r="12" spans="1:7" s="20" customFormat="1" ht="30.75" customHeight="1" x14ac:dyDescent="0.3">
      <c r="A12" s="18" t="s">
        <v>8</v>
      </c>
      <c r="B12" s="28">
        <f t="shared" si="0"/>
        <v>94394</v>
      </c>
      <c r="C12" s="28">
        <v>47075</v>
      </c>
      <c r="D12" s="28">
        <v>47319</v>
      </c>
      <c r="F12" s="33"/>
    </row>
    <row r="13" spans="1:7" s="20" customFormat="1" ht="30.75" customHeight="1" x14ac:dyDescent="0.3">
      <c r="A13" s="18" t="s">
        <v>9</v>
      </c>
      <c r="B13" s="28">
        <f t="shared" si="0"/>
        <v>51643</v>
      </c>
      <c r="C13" s="28">
        <v>28128</v>
      </c>
      <c r="D13" s="28">
        <v>23515</v>
      </c>
      <c r="F13" s="33"/>
    </row>
    <row r="14" spans="1:7" s="12" customFormat="1" ht="30.75" customHeight="1" x14ac:dyDescent="0.3">
      <c r="A14" s="18" t="s">
        <v>10</v>
      </c>
      <c r="B14" s="28">
        <f t="shared" si="0"/>
        <v>64241</v>
      </c>
      <c r="C14" s="28">
        <v>32365</v>
      </c>
      <c r="D14" s="28">
        <v>31876</v>
      </c>
      <c r="F14" s="33"/>
    </row>
    <row r="15" spans="1:7" s="12" customFormat="1" ht="30.75" customHeight="1" x14ac:dyDescent="0.3">
      <c r="A15" s="18" t="s">
        <v>11</v>
      </c>
      <c r="B15" s="28">
        <f t="shared" si="0"/>
        <v>107544</v>
      </c>
      <c r="C15" s="28">
        <v>73639</v>
      </c>
      <c r="D15" s="28">
        <v>33905</v>
      </c>
      <c r="F15" s="33"/>
    </row>
    <row r="16" spans="1:7" s="12" customFormat="1" ht="30.75" customHeight="1" x14ac:dyDescent="0.3">
      <c r="A16" s="21" t="s">
        <v>12</v>
      </c>
      <c r="B16" s="28">
        <f t="shared" si="0"/>
        <v>175</v>
      </c>
      <c r="C16" s="33">
        <v>119</v>
      </c>
      <c r="D16" s="33">
        <v>56</v>
      </c>
    </row>
    <row r="17" spans="1:6" s="12" customFormat="1" ht="10.5" customHeight="1" x14ac:dyDescent="0.3">
      <c r="A17" s="2"/>
      <c r="B17" s="38"/>
      <c r="C17" s="38"/>
      <c r="D17" s="38"/>
    </row>
    <row r="18" spans="1:6" s="15" customFormat="1" ht="30.75" customHeight="1" x14ac:dyDescent="0.3">
      <c r="A18" s="11" t="s">
        <v>3</v>
      </c>
      <c r="B18" s="6">
        <v>100</v>
      </c>
      <c r="C18" s="7">
        <v>100</v>
      </c>
      <c r="D18" s="7">
        <v>100</v>
      </c>
      <c r="F18" s="12"/>
    </row>
    <row r="19" spans="1:6" s="15" customFormat="1" ht="6" customHeight="1" x14ac:dyDescent="0.3">
      <c r="A19" s="11"/>
      <c r="B19" s="4"/>
      <c r="C19" s="22"/>
      <c r="D19" s="22"/>
      <c r="F19" s="12"/>
    </row>
    <row r="20" spans="1:6" s="20" customFormat="1" ht="30.75" customHeight="1" x14ac:dyDescent="0.3">
      <c r="A20" s="18" t="s">
        <v>13</v>
      </c>
      <c r="B20" s="35" t="s">
        <v>18</v>
      </c>
      <c r="C20" s="35" t="s">
        <v>18</v>
      </c>
      <c r="D20" s="35" t="s">
        <v>18</v>
      </c>
      <c r="F20" s="12"/>
    </row>
    <row r="21" spans="1:6" s="20" customFormat="1" ht="30.75" customHeight="1" x14ac:dyDescent="0.3">
      <c r="A21" s="19" t="s">
        <v>6</v>
      </c>
      <c r="B21" s="35" t="s">
        <v>18</v>
      </c>
      <c r="C21" s="35" t="s">
        <v>18</v>
      </c>
      <c r="D21" s="35" t="s">
        <v>18</v>
      </c>
      <c r="F21" s="12"/>
    </row>
    <row r="22" spans="1:6" s="20" customFormat="1" ht="30.75" customHeight="1" x14ac:dyDescent="0.35">
      <c r="A22" s="19" t="s">
        <v>7</v>
      </c>
      <c r="B22" s="32">
        <f>B11*100/B$7</f>
        <v>1.1719624076974715</v>
      </c>
      <c r="C22" s="32">
        <f t="shared" ref="B22:D27" si="1">C11*100/C$7</f>
        <v>1.3583719121111069</v>
      </c>
      <c r="D22" s="32">
        <f t="shared" si="1"/>
        <v>0.92355648990539707</v>
      </c>
      <c r="F22" s="3"/>
    </row>
    <row r="23" spans="1:6" s="20" customFormat="1" ht="30.75" customHeight="1" x14ac:dyDescent="0.35">
      <c r="A23" s="18" t="s">
        <v>8</v>
      </c>
      <c r="B23" s="32">
        <f>B12*100/B$7</f>
        <v>29.336043360433603</v>
      </c>
      <c r="C23" s="32">
        <f t="shared" si="1"/>
        <v>25.608873753556409</v>
      </c>
      <c r="D23" s="32">
        <f t="shared" si="1"/>
        <v>34.302801841313567</v>
      </c>
      <c r="F23" s="3"/>
    </row>
    <row r="24" spans="1:6" s="12" customFormat="1" ht="30.75" customHeight="1" x14ac:dyDescent="0.35">
      <c r="A24" s="18" t="s">
        <v>9</v>
      </c>
      <c r="B24" s="32">
        <f t="shared" si="1"/>
        <v>16.049762561845803</v>
      </c>
      <c r="C24" s="32">
        <f t="shared" si="1"/>
        <v>15.301676068827078</v>
      </c>
      <c r="D24" s="32">
        <f t="shared" si="1"/>
        <v>17.046649026786039</v>
      </c>
      <c r="F24" s="3"/>
    </row>
    <row r="25" spans="1:6" s="12" customFormat="1" ht="30.75" customHeight="1" x14ac:dyDescent="0.35">
      <c r="A25" s="18" t="s">
        <v>10</v>
      </c>
      <c r="B25" s="32">
        <f t="shared" si="1"/>
        <v>19.965005842718977</v>
      </c>
      <c r="C25" s="32">
        <f t="shared" si="1"/>
        <v>17.606610707038836</v>
      </c>
      <c r="D25" s="32">
        <f t="shared" si="1"/>
        <v>23.107760339265649</v>
      </c>
      <c r="F25" s="3"/>
    </row>
    <row r="26" spans="1:6" s="12" customFormat="1" ht="30.75" customHeight="1" x14ac:dyDescent="0.35">
      <c r="A26" s="18" t="s">
        <v>11</v>
      </c>
      <c r="B26" s="32">
        <f t="shared" si="1"/>
        <v>33.422838815544118</v>
      </c>
      <c r="C26" s="32">
        <f t="shared" si="1"/>
        <v>40.059731372026349</v>
      </c>
      <c r="D26" s="32">
        <f>D15*100/D$7</f>
        <v>24.578636413063176</v>
      </c>
      <c r="F26" s="3"/>
    </row>
    <row r="27" spans="1:6" s="12" customFormat="1" ht="30.75" customHeight="1" x14ac:dyDescent="0.35">
      <c r="A27" s="23" t="s">
        <v>12</v>
      </c>
      <c r="B27" s="24">
        <f t="shared" si="1"/>
        <v>5.4387011760025854E-2</v>
      </c>
      <c r="C27" s="24">
        <f t="shared" si="1"/>
        <v>6.4736186440216947E-2</v>
      </c>
      <c r="D27" s="36">
        <v>0.04</v>
      </c>
      <c r="F27" s="3"/>
    </row>
    <row r="28" spans="1:6" ht="30.75" customHeight="1" x14ac:dyDescent="0.35">
      <c r="A28" s="25" t="s">
        <v>15</v>
      </c>
      <c r="B28" s="13"/>
      <c r="C28" s="13"/>
      <c r="D28" s="13"/>
    </row>
    <row r="29" spans="1:6" ht="30.75" customHeight="1" x14ac:dyDescent="0.35">
      <c r="A29" s="3" t="s">
        <v>17</v>
      </c>
      <c r="B29" s="31"/>
      <c r="C29" s="26"/>
      <c r="D29" s="31"/>
    </row>
    <row r="30" spans="1:6" ht="30.75" customHeight="1" x14ac:dyDescent="0.35">
      <c r="C30" s="26"/>
    </row>
    <row r="31" spans="1:6" ht="30.75" customHeight="1" x14ac:dyDescent="0.35">
      <c r="C31" s="26"/>
    </row>
    <row r="32" spans="1:6" ht="30.75" customHeight="1" x14ac:dyDescent="0.35">
      <c r="C32" s="26"/>
    </row>
    <row r="33" spans="3:3" ht="30.75" customHeight="1" x14ac:dyDescent="0.35">
      <c r="C33" s="26"/>
    </row>
    <row r="34" spans="3:3" ht="30.75" customHeight="1" x14ac:dyDescent="0.35">
      <c r="C34" s="26"/>
    </row>
    <row r="35" spans="3:3" ht="30.75" customHeight="1" x14ac:dyDescent="0.35">
      <c r="C35" s="26"/>
    </row>
    <row r="36" spans="3:3" ht="30.75" customHeight="1" x14ac:dyDescent="0.35">
      <c r="C36" s="27"/>
    </row>
  </sheetData>
  <mergeCells count="2">
    <mergeCell ref="B6:D6"/>
    <mergeCell ref="B17:D17"/>
  </mergeCells>
  <phoneticPr fontId="1" type="noConversion"/>
  <printOptions horizontalCentered="1"/>
  <pageMargins left="0.78740157480314965" right="0.19685039370078741" top="0.78740157480314965" bottom="0.19685039370078741" header="0.31496062992125984" footer="0.19685039370078741"/>
  <pageSetup paperSize="9" orientation="portrait" r:id="rId1"/>
  <headerFooter alignWithMargins="0">
    <oddHeader>&amp;R&amp;16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2018-10-22T03:39:21Z</cp:lastPrinted>
  <dcterms:created xsi:type="dcterms:W3CDTF">2000-11-20T04:06:35Z</dcterms:created>
  <dcterms:modified xsi:type="dcterms:W3CDTF">2018-11-09T04:41:13Z</dcterms:modified>
</cp:coreProperties>
</file>