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905" yWindow="0" windowWidth="12585" windowHeight="10920" tabRatio="658"/>
  </bookViews>
  <sheets>
    <sheet name="ตารางที่6ok" sheetId="21" r:id="rId1"/>
  </sheets>
  <definedNames>
    <definedName name="_xlnm.Print_Area" localSheetId="0">ตารางที่6ok!$A$1:$E$29</definedName>
  </definedNames>
  <calcPr calcId="144525"/>
</workbook>
</file>

<file path=xl/calcChain.xml><?xml version="1.0" encoding="utf-8"?>
<calcChain xmlns="http://schemas.openxmlformats.org/spreadsheetml/2006/main">
  <c r="D6" i="21" l="1"/>
  <c r="D21" i="21" s="1"/>
  <c r="C6" i="21"/>
  <c r="C21" i="21" s="1"/>
  <c r="D20" i="21" l="1"/>
  <c r="D24" i="21"/>
  <c r="D26" i="21"/>
  <c r="D22" i="21"/>
  <c r="D25" i="21"/>
  <c r="D23" i="21"/>
  <c r="C20" i="21"/>
  <c r="C26" i="21"/>
  <c r="C22" i="21"/>
  <c r="C25" i="21"/>
  <c r="C23" i="21"/>
  <c r="C19" i="21"/>
  <c r="B15" i="21" l="1"/>
  <c r="B14" i="21"/>
  <c r="B13" i="21"/>
  <c r="B12" i="21"/>
  <c r="B11" i="21"/>
  <c r="B10" i="21"/>
  <c r="B9" i="21"/>
  <c r="B8" i="21"/>
  <c r="D17" i="21" l="1"/>
  <c r="C17" i="21"/>
  <c r="D19" i="21"/>
  <c r="B6" i="21"/>
  <c r="B17" i="21" l="1"/>
  <c r="B20" i="21"/>
  <c r="B22" i="21"/>
  <c r="B24" i="21"/>
  <c r="B26" i="21"/>
  <c r="B21" i="21"/>
  <c r="B23" i="21"/>
  <c r="B25" i="21"/>
  <c r="B19" i="21"/>
</calcChain>
</file>

<file path=xl/sharedStrings.xml><?xml version="1.0" encoding="utf-8"?>
<sst xmlns="http://schemas.openxmlformats.org/spreadsheetml/2006/main" count="30" uniqueCount="21">
  <si>
    <t>รวม</t>
  </si>
  <si>
    <t>ชาย</t>
  </si>
  <si>
    <t>หญิง</t>
  </si>
  <si>
    <t>ยอดรวม</t>
  </si>
  <si>
    <t>ร้อยละ</t>
  </si>
  <si>
    <t>ชั่วโมงการทำงาน</t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</si>
  <si>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</si>
  <si>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</si>
  <si>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</si>
  <si>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</si>
  <si>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</si>
  <si>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</si>
  <si>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</si>
  <si>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          เดือนพฤศจิกายน พ.ศ. 2554</t>
  </si>
  <si>
    <t>จำนวน (คน)</t>
  </si>
  <si>
    <r>
      <t xml:space="preserve">1.        0 ชั่วโมง </t>
    </r>
    <r>
      <rPr>
        <vertAlign val="superscript"/>
        <sz val="18"/>
        <color indexed="8"/>
        <rFont val="TH SarabunPSK"/>
        <family val="2"/>
      </rPr>
      <t>1/</t>
    </r>
  </si>
  <si>
    <r>
      <t xml:space="preserve">     </t>
    </r>
    <r>
      <rPr>
        <vertAlign val="superscript"/>
        <sz val="18"/>
        <color indexed="8"/>
        <rFont val="TH SarabunPSK"/>
        <family val="2"/>
      </rPr>
      <t xml:space="preserve"> 1/</t>
    </r>
    <r>
      <rPr>
        <sz val="18"/>
        <color indexed="8"/>
        <rFont val="TH SarabunPSK"/>
        <family val="2"/>
      </rPr>
      <t xml:space="preserve">  ผู้ไม่ได้ทำงานในสัปดาห์การสำรวจ แต่มีงานประจำ</t>
    </r>
  </si>
  <si>
    <t xml:space="preserve">ตารางที่ 6   ประชากรอายุ 15 ปีขึ้นไป ที่มีงานทำ จำแนกตามชั่วโมงการทำงานต่อสัปดาห์ และเพศ 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</si>
  <si>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</si>
  <si>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เดือนมีนาคม พ.ศ. 2562</t>
  </si>
  <si>
    <t xml:space="preserve">                เดือนมีนาคม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</si>
</sst>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3" formatCode="_-* #,##0.00_-;\-* #,##0.00_-;_-* &quot;-&quot;??_-;_-@_-"/>
    <numFmt numFmtId="187" formatCode="_(* #,##0_);_(* \(#,##0\);_(* &quot;-&quot;_);_(@_)"/>
    <numFmt numFmtId="188" formatCode="0.0"/>
    <numFmt numFmtId="189" formatCode="_-* #,##0.0_-;\-* #,##0.0_-;_-* &quot;-&quot;_-;_-@_-"/>
    <numFmt numFmtId="190" formatCode="#,##0_ ;\-#,##0\ "/>
  </numFmts>
  <fonts count="11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vertAlign val="superscript"/>
      <sz val="18"/>
      <color indexed="8"/>
      <name val="TH SarabunPSK"/>
      <family val="2"/>
    </font>
    <font>
      <sz val="14"/>
      <name val="Cordia New"/>
      <family val="2"/>
    </font>
    <font>
      <sz val="14"/>
      <name val="CordiaUPC"/>
      <family val="2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  <xf numFmtId="43" fontId="10" fillId="0" borderId="0" applyFont="0" applyFill="0" applyBorder="0" applyAlignment="0" applyProtection="0"/>
  </cellStyleXfs>
  <cellXfs count="31">
    <xf numFmtId="0" fontId="0" fillId="0" borderId="0" xfId="0"/>
    <xf numFmtId="0" fontId="5" fillId="0" borderId="0" xfId="0" applyFont="1"/>
    <xf numFmtId="0" fontId="2" fillId="0" borderId="0" xfId="0" applyFont="1"/>
    <xf numFmtId="0" fontId="5" fillId="0" borderId="0" xfId="3" applyFont="1"/>
    <xf numFmtId="3" fontId="2" fillId="0" borderId="0" xfId="3" applyNumberFormat="1" applyFont="1" applyAlignment="1">
      <alignment horizontal="right"/>
    </xf>
    <xf numFmtId="0" fontId="6" fillId="0" borderId="0" xfId="3" applyFont="1"/>
    <xf numFmtId="0" fontId="4" fillId="0" borderId="0" xfId="3" applyFont="1"/>
    <xf numFmtId="0" fontId="6" fillId="0" borderId="0" xfId="3" applyFont="1" applyAlignment="1">
      <alignment vertical="center"/>
    </xf>
    <xf numFmtId="0" fontId="4" fillId="0" borderId="0" xfId="3" applyFont="1" applyAlignment="1">
      <alignment horizontal="left"/>
    </xf>
    <xf numFmtId="0" fontId="4" fillId="0" borderId="1" xfId="3" applyFont="1" applyBorder="1" applyAlignment="1">
      <alignment horizontal="center" vertical="center"/>
    </xf>
    <xf numFmtId="0" fontId="4" fillId="0" borderId="1" xfId="3" applyFont="1" applyBorder="1" applyAlignment="1">
      <alignment horizontal="right" vertical="center"/>
    </xf>
    <xf numFmtId="0" fontId="4" fillId="0" borderId="0" xfId="3" applyFont="1" applyAlignment="1">
      <alignment horizontal="center" vertical="center"/>
    </xf>
    <xf numFmtId="0" fontId="4" fillId="0" borderId="0" xfId="3" applyFont="1" applyAlignment="1">
      <alignment vertical="center"/>
    </xf>
    <xf numFmtId="0" fontId="6" fillId="0" borderId="0" xfId="3" applyFont="1" applyAlignment="1">
      <alignment horizontal="left" vertical="center"/>
    </xf>
    <xf numFmtId="17" fontId="6" fillId="0" borderId="0" xfId="3" quotePrefix="1" applyNumberFormat="1" applyFont="1" applyAlignment="1">
      <alignment horizontal="left" vertical="center"/>
    </xf>
    <xf numFmtId="189" fontId="4" fillId="0" borderId="0" xfId="3" applyNumberFormat="1" applyFont="1" applyAlignment="1">
      <alignment horizontal="right" vertical="center"/>
    </xf>
    <xf numFmtId="189" fontId="6" fillId="0" borderId="0" xfId="3" applyNumberFormat="1" applyFont="1" applyAlignment="1">
      <alignment horizontal="right" vertical="center"/>
    </xf>
    <xf numFmtId="0" fontId="6" fillId="0" borderId="2" xfId="3" applyFont="1" applyBorder="1" applyAlignment="1">
      <alignment horizontal="left" vertical="center"/>
    </xf>
    <xf numFmtId="189" fontId="5" fillId="0" borderId="0" xfId="3" applyNumberFormat="1" applyFont="1" applyAlignment="1">
      <alignment horizontal="right" vertical="center"/>
    </xf>
    <xf numFmtId="189" fontId="5" fillId="0" borderId="2" xfId="3" applyNumberFormat="1" applyFont="1" applyBorder="1" applyAlignment="1">
      <alignment horizontal="right" vertical="center"/>
    </xf>
    <xf numFmtId="41" fontId="4" fillId="0" borderId="0" xfId="3" applyNumberFormat="1" applyFont="1" applyAlignment="1">
      <alignment horizontal="right"/>
    </xf>
    <xf numFmtId="3" fontId="4" fillId="0" borderId="0" xfId="3" applyNumberFormat="1" applyFont="1" applyAlignment="1">
      <alignment horizontal="right" vertical="center"/>
    </xf>
    <xf numFmtId="187" fontId="6" fillId="0" borderId="0" xfId="3" applyNumberFormat="1" applyFont="1" applyAlignment="1">
      <alignment horizontal="right"/>
    </xf>
    <xf numFmtId="3" fontId="4" fillId="0" borderId="0" xfId="3" applyNumberFormat="1" applyFont="1" applyAlignment="1">
      <alignment horizontal="right"/>
    </xf>
    <xf numFmtId="0" fontId="9" fillId="0" borderId="0" xfId="0" applyFont="1"/>
    <xf numFmtId="190" fontId="6" fillId="0" borderId="0" xfId="9" applyNumberFormat="1" applyFont="1" applyAlignment="1">
      <alignment vertical="center"/>
    </xf>
    <xf numFmtId="190" fontId="6" fillId="0" borderId="0" xfId="9" applyNumberFormat="1" applyFont="1"/>
    <xf numFmtId="189" fontId="6" fillId="0" borderId="0" xfId="9" applyNumberFormat="1" applyFont="1" applyAlignment="1">
      <alignment vertical="center"/>
    </xf>
    <xf numFmtId="188" fontId="6" fillId="0" borderId="0" xfId="3" applyNumberFormat="1" applyFont="1" applyBorder="1"/>
    <xf numFmtId="0" fontId="2" fillId="0" borderId="3" xfId="3" applyFont="1" applyBorder="1" applyAlignment="1">
      <alignment horizontal="center"/>
    </xf>
    <xf numFmtId="0" fontId="4" fillId="0" borderId="0" xfId="3" applyFont="1" applyAlignment="1">
      <alignment horizontal="center"/>
    </xf>
  </cellXfs>
  <cellStyles count="10">
    <cellStyle name="Comma" xfId="9" builtinId="3"/>
    <cellStyle name="Comma 2" xfId="1"/>
    <cellStyle name="Comma 2 2" xfId="2"/>
    <cellStyle name="Normal" xfId="0" builtinId="0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65"/>
  <sheetViews>
    <sheetView showGridLines="0" tabSelected="1" topLeftCell="A12" zoomScale="75" zoomScaleNormal="75" zoomScaleSheetLayoutView="78" workbookViewId="0">
      <selection activeCell="J20" sqref="J20"/>
    </sheetView>
  </sheetViews>
  <sheetFormatPr defaultRowHeight="30.75" customHeight="1" x14ac:dyDescent="0.65"/>
  <cols>
    <col min="1" max="1" width="44.7109375" style="3" customWidth="1"/>
    <col min="2" max="2" width="17.5703125" style="3" customWidth="1"/>
    <col min="3" max="4" width="17.7109375" style="3" customWidth="1"/>
    <col min="5" max="5" width="1" style="3" hidden="1" customWidth="1"/>
    <col min="6" max="16384" width="9.140625" style="3"/>
  </cols>
  <sheetData>
    <row r="1" spans="1:4" s="6" customFormat="1" ht="27.75" x14ac:dyDescent="0.65">
      <c r="A1" s="8" t="s">
        <v>17</v>
      </c>
      <c r="B1" s="5"/>
      <c r="C1" s="5"/>
      <c r="D1" s="5"/>
    </row>
    <row r="2" spans="1:4" s="1" customFormat="1" ht="27.75" x14ac:dyDescent="0.65">
      <c r="A2" s="2" t="s">
        <v>20</v>
      </c>
    </row>
    <row r="3" spans="1:4" s="5" customFormat="1" ht="9" customHeight="1" x14ac:dyDescent="0.65"/>
    <row r="4" spans="1:4" s="6" customFormat="1" ht="27" customHeight="1" x14ac:dyDescent="0.65">
      <c r="A4" s="9" t="s">
        <v>5</v>
      </c>
      <c r="B4" s="10" t="s">
        <v>0</v>
      </c>
      <c r="C4" s="10" t="s">
        <v>1</v>
      </c>
      <c r="D4" s="10" t="s">
        <v>2</v>
      </c>
    </row>
    <row r="5" spans="1:4" s="6" customFormat="1" ht="27.75" x14ac:dyDescent="0.65">
      <c r="A5" s="11"/>
      <c r="B5" s="29" t="s">
        <v>14</v>
      </c>
      <c r="C5" s="29"/>
      <c r="D5" s="29"/>
    </row>
    <row r="6" spans="1:4" s="12" customFormat="1" ht="25.5" customHeight="1" x14ac:dyDescent="0.65">
      <c r="A6" s="11" t="s">
        <v>3</v>
      </c>
      <c r="B6" s="23">
        <f>SUM(C6:D6)</f>
        <v>301284</v>
      </c>
      <c r="C6" s="4">
        <f>SUM(C8:C15)</f>
        <v>169952</v>
      </c>
      <c r="D6" s="20">
        <f>SUM(D8:D15)</f>
        <v>131332</v>
      </c>
    </row>
    <row r="7" spans="1:4" s="12" customFormat="1" ht="13.5" customHeight="1" x14ac:dyDescent="0.5">
      <c r="A7" s="11"/>
      <c r="B7" s="21"/>
      <c r="C7" s="21"/>
      <c r="D7" s="21"/>
    </row>
    <row r="8" spans="1:4" s="7" customFormat="1" ht="31.5" x14ac:dyDescent="0.65">
      <c r="A8" s="13" t="s">
        <v>15</v>
      </c>
      <c r="B8" s="22">
        <f t="shared" ref="B8:B15" si="0">SUM(C8:D8)</f>
        <v>1990</v>
      </c>
      <c r="C8" s="25">
        <v>1080</v>
      </c>
      <c r="D8" s="25">
        <v>910</v>
      </c>
    </row>
    <row r="9" spans="1:4" s="7" customFormat="1" ht="30.75" customHeight="1" x14ac:dyDescent="0.65">
      <c r="A9" s="14" t="s">
        <v>6</v>
      </c>
      <c r="B9" s="22">
        <f t="shared" si="0"/>
        <v>0</v>
      </c>
      <c r="C9" s="27">
        <v>0</v>
      </c>
      <c r="D9" s="27">
        <v>0</v>
      </c>
    </row>
    <row r="10" spans="1:4" s="7" customFormat="1" ht="30.75" customHeight="1" x14ac:dyDescent="0.65">
      <c r="A10" s="13" t="s">
        <v>7</v>
      </c>
      <c r="B10" s="22">
        <f>SUM(C10:D10)</f>
        <v>2793</v>
      </c>
      <c r="C10" s="25">
        <v>1890</v>
      </c>
      <c r="D10" s="25">
        <v>903</v>
      </c>
    </row>
    <row r="11" spans="1:4" s="7" customFormat="1" ht="30.75" customHeight="1" x14ac:dyDescent="0.65">
      <c r="A11" s="13" t="s">
        <v>8</v>
      </c>
      <c r="B11" s="22">
        <f t="shared" si="0"/>
        <v>18794</v>
      </c>
      <c r="C11" s="25">
        <v>9470</v>
      </c>
      <c r="D11" s="25">
        <v>9324</v>
      </c>
    </row>
    <row r="12" spans="1:4" s="5" customFormat="1" ht="30.75" customHeight="1" x14ac:dyDescent="0.65">
      <c r="A12" s="13" t="s">
        <v>9</v>
      </c>
      <c r="B12" s="22">
        <f t="shared" si="0"/>
        <v>66941</v>
      </c>
      <c r="C12" s="26">
        <v>40783</v>
      </c>
      <c r="D12" s="26">
        <v>26158</v>
      </c>
    </row>
    <row r="13" spans="1:4" s="5" customFormat="1" ht="30.75" customHeight="1" x14ac:dyDescent="0.65">
      <c r="A13" s="13" t="s">
        <v>10</v>
      </c>
      <c r="B13" s="22">
        <f t="shared" si="0"/>
        <v>30196</v>
      </c>
      <c r="C13" s="26">
        <v>16926</v>
      </c>
      <c r="D13" s="26">
        <v>13270</v>
      </c>
    </row>
    <row r="14" spans="1:4" s="5" customFormat="1" ht="30.75" customHeight="1" x14ac:dyDescent="0.65">
      <c r="A14" s="13" t="s">
        <v>11</v>
      </c>
      <c r="B14" s="22">
        <f t="shared" si="0"/>
        <v>139062</v>
      </c>
      <c r="C14" s="26">
        <v>76928</v>
      </c>
      <c r="D14" s="26">
        <v>62134</v>
      </c>
    </row>
    <row r="15" spans="1:4" s="5" customFormat="1" ht="30.75" customHeight="1" x14ac:dyDescent="0.65">
      <c r="A15" s="13" t="s">
        <v>12</v>
      </c>
      <c r="B15" s="22">
        <f t="shared" si="0"/>
        <v>41508</v>
      </c>
      <c r="C15" s="26">
        <v>22875</v>
      </c>
      <c r="D15" s="26">
        <v>18633</v>
      </c>
    </row>
    <row r="16" spans="1:4" s="5" customFormat="1" ht="30" customHeight="1" x14ac:dyDescent="0.65">
      <c r="B16" s="30" t="s">
        <v>4</v>
      </c>
      <c r="C16" s="30"/>
      <c r="D16" s="30"/>
    </row>
    <row r="17" spans="1:4" s="12" customFormat="1" ht="26.25" customHeight="1" x14ac:dyDescent="0.5">
      <c r="A17" s="11" t="s">
        <v>3</v>
      </c>
      <c r="B17" s="15">
        <f>+B6/$B$6*100</f>
        <v>100</v>
      </c>
      <c r="C17" s="15">
        <f>+C6/$C$6*100</f>
        <v>100</v>
      </c>
      <c r="D17" s="15">
        <f>+D6/$D$6*100</f>
        <v>100</v>
      </c>
    </row>
    <row r="18" spans="1:4" s="12" customFormat="1" ht="6" customHeight="1" x14ac:dyDescent="0.5">
      <c r="A18" s="11"/>
      <c r="B18" s="15"/>
      <c r="C18" s="16"/>
      <c r="D18" s="15"/>
    </row>
    <row r="19" spans="1:4" s="7" customFormat="1" ht="27.75" customHeight="1" x14ac:dyDescent="0.5">
      <c r="A19" s="13" t="s">
        <v>15</v>
      </c>
      <c r="B19" s="18">
        <f t="shared" ref="B19:B26" si="1">+B8/$B$6*100</f>
        <v>0.66050636608648317</v>
      </c>
      <c r="C19" s="18">
        <f t="shared" ref="C19:C26" si="2">+C8/$C$6*100</f>
        <v>0.63547354547166257</v>
      </c>
      <c r="D19" s="18">
        <f>+D8/$D$6*100</f>
        <v>0.69290043553741665</v>
      </c>
    </row>
    <row r="20" spans="1:4" s="7" customFormat="1" ht="30.75" customHeight="1" x14ac:dyDescent="0.5">
      <c r="A20" s="14" t="s">
        <v>6</v>
      </c>
      <c r="B20" s="18">
        <f t="shared" si="1"/>
        <v>0</v>
      </c>
      <c r="C20" s="18">
        <f t="shared" si="2"/>
        <v>0</v>
      </c>
      <c r="D20" s="18">
        <f t="shared" ref="D20:D26" si="3">+D9/$D$6*100</f>
        <v>0</v>
      </c>
    </row>
    <row r="21" spans="1:4" s="7" customFormat="1" ht="30.75" customHeight="1" x14ac:dyDescent="0.5">
      <c r="A21" s="13" t="s">
        <v>7</v>
      </c>
      <c r="B21" s="18">
        <f t="shared" si="1"/>
        <v>0.92703230174851625</v>
      </c>
      <c r="C21" s="18">
        <f t="shared" si="2"/>
        <v>1.1120787045754095</v>
      </c>
      <c r="D21" s="18">
        <f t="shared" si="3"/>
        <v>0.68757043218712877</v>
      </c>
    </row>
    <row r="22" spans="1:4" s="7" customFormat="1" ht="30.75" customHeight="1" x14ac:dyDescent="0.5">
      <c r="A22" s="13" t="s">
        <v>8</v>
      </c>
      <c r="B22" s="18">
        <f t="shared" si="1"/>
        <v>6.2379681629293291</v>
      </c>
      <c r="C22" s="18">
        <f t="shared" si="2"/>
        <v>5.572161551496893</v>
      </c>
      <c r="D22" s="18">
        <f t="shared" si="3"/>
        <v>7.0995644625833769</v>
      </c>
    </row>
    <row r="23" spans="1:4" s="5" customFormat="1" ht="30.75" customHeight="1" x14ac:dyDescent="0.65">
      <c r="A23" s="13" t="s">
        <v>9</v>
      </c>
      <c r="B23" s="18">
        <f t="shared" si="1"/>
        <v>22.218571182007672</v>
      </c>
      <c r="C23" s="18">
        <f t="shared" si="2"/>
        <v>23.996775560158163</v>
      </c>
      <c r="D23" s="18">
        <f t="shared" si="3"/>
        <v>19.917461090975543</v>
      </c>
    </row>
    <row r="24" spans="1:4" s="5" customFormat="1" ht="30.75" customHeight="1" x14ac:dyDescent="0.65">
      <c r="A24" s="13" t="s">
        <v>10</v>
      </c>
      <c r="B24" s="18">
        <f t="shared" si="1"/>
        <v>10.022437301682134</v>
      </c>
      <c r="C24" s="18">
        <v>9.9</v>
      </c>
      <c r="D24" s="18">
        <f t="shared" si="3"/>
        <v>10.104163494045624</v>
      </c>
    </row>
    <row r="25" spans="1:4" s="5" customFormat="1" ht="30.75" customHeight="1" x14ac:dyDescent="0.65">
      <c r="A25" s="13" t="s">
        <v>11</v>
      </c>
      <c r="B25" s="18">
        <f t="shared" si="1"/>
        <v>46.15645039232087</v>
      </c>
      <c r="C25" s="18">
        <f t="shared" si="2"/>
        <v>45.264545283374133</v>
      </c>
      <c r="D25" s="18">
        <f t="shared" si="3"/>
        <v>47.310632595254773</v>
      </c>
    </row>
    <row r="26" spans="1:4" s="5" customFormat="1" ht="30.75" customHeight="1" x14ac:dyDescent="0.65">
      <c r="A26" s="17" t="s">
        <v>12</v>
      </c>
      <c r="B26" s="19">
        <f t="shared" si="1"/>
        <v>13.777034293224997</v>
      </c>
      <c r="C26" s="19">
        <f t="shared" si="2"/>
        <v>13.459682733948409</v>
      </c>
      <c r="D26" s="19">
        <f t="shared" si="3"/>
        <v>14.187707489416137</v>
      </c>
    </row>
    <row r="27" spans="1:4" s="5" customFormat="1" ht="31.5" x14ac:dyDescent="0.65">
      <c r="A27" s="5" t="s">
        <v>16</v>
      </c>
      <c r="C27" s="28"/>
    </row>
    <row r="28" spans="1:4" s="24" customFormat="1" ht="30.75" customHeight="1" x14ac:dyDescent="0.65">
      <c r="A28" s="1" t="s">
        <v>18</v>
      </c>
    </row>
    <row r="29" spans="1:4" s="24" customFormat="1" ht="27" customHeight="1" x14ac:dyDescent="0.65">
      <c r="A29" s="1" t="s">
        <v>19</v>
      </c>
    </row>
    <row r="65" spans="1:1" ht="30.75" customHeight="1" x14ac:dyDescent="0.65">
      <c r="A65" s="3" t="s">
        <v>13</v>
      </c>
    </row>
  </sheetData>
  <mergeCells count="2">
    <mergeCell ref="B5:D5"/>
    <mergeCell ref="B16:D16"/>
  </mergeCells>
  <pageMargins left="0.98425196850393704" right="0.78740157480314965" top="0.70866141732283472" bottom="0.23622047244094491" header="0.31496062992125984" footer="0.62992125984251968"/>
  <pageSetup paperSize="9" scale="85" firstPageNumber="1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ตารางที่6ok</vt:lpstr>
      <vt:lpstr>ตารางที่6ok!Print_Area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wat</cp:lastModifiedBy>
  <cp:lastPrinted>2015-10-17T03:50:58Z</cp:lastPrinted>
  <dcterms:created xsi:type="dcterms:W3CDTF">2000-11-20T04:06:35Z</dcterms:created>
  <dcterms:modified xsi:type="dcterms:W3CDTF">2019-11-12T03:55:12Z</dcterms:modified>
</cp:coreProperties>
</file>