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สำนักงาน\ต.ค 62\"/>
    </mc:Choice>
  </mc:AlternateContent>
  <bookViews>
    <workbookView xWindow="0" yWindow="0" windowWidth="20490" windowHeight="7575"/>
  </bookViews>
  <sheets>
    <sheet name="ตารางที่6ok" sheetId="1" r:id="rId1"/>
  </sheets>
  <definedNames>
    <definedName name="_xlnm.Print_Area" localSheetId="0">ตารางที่6ok!$A$1:$D$30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 l="1"/>
  <c r="C17" i="1"/>
  <c r="D17" i="1"/>
  <c r="E17" i="1"/>
  <c r="D20" i="1"/>
  <c r="D21" i="1"/>
  <c r="D22" i="1"/>
  <c r="D23" i="1"/>
  <c r="D24" i="1"/>
  <c r="D25" i="1"/>
  <c r="D26" i="1"/>
  <c r="D19" i="1"/>
  <c r="C20" i="1"/>
  <c r="C21" i="1"/>
  <c r="C22" i="1"/>
  <c r="C23" i="1"/>
  <c r="C24" i="1"/>
  <c r="C25" i="1"/>
  <c r="C26" i="1"/>
  <c r="B20" i="1"/>
  <c r="B21" i="1"/>
  <c r="B22" i="1"/>
  <c r="B23" i="1"/>
  <c r="B24" i="1"/>
  <c r="B25" i="1"/>
  <c r="B26" i="1"/>
  <c r="B17" i="1" l="1"/>
</calcChain>
</file>

<file path=xl/sharedStrings.xml><?xml version="1.0" encoding="utf-8"?>
<sst xmlns="http://schemas.openxmlformats.org/spreadsheetml/2006/main" count="30" uniqueCount="21">
  <si>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</si>
  <si>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</si>
  <si>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</si>
  <si>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</si>
  <si>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</si>
  <si>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</si>
  <si>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</si>
  <si>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</si>
  <si>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</si>
  <si>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</si>
  <si>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</si>
  <si>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</si>
  <si>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</si>
  <si>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</si>
  <si>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</si>
  <si>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แหล่งที่มา  :  สรุปผลการสำรวจโครงการสำรวจภาวะการทำงานของประชากรจังหวัดเลย  </t>
  </si>
  <si>
    <t xml:space="preserve">              เดือนพฤศจิกายน พ.ศ. 2554</t>
  </si>
  <si>
    <r>
      <t xml:space="preserve">1.        0 ชั่วโมง </t>
    </r>
    <r>
      <rPr>
        <vertAlign val="superscript"/>
        <sz val="18"/>
        <rFont val="TH SarabunPSK"/>
        <family val="2"/>
      </rPr>
      <t>1/</t>
    </r>
  </si>
  <si>
    <r>
      <t xml:space="preserve">     </t>
    </r>
    <r>
      <rPr>
        <vertAlign val="superscript"/>
        <sz val="18"/>
        <rFont val="TH SarabunPSK"/>
        <family val="2"/>
      </rPr>
      <t xml:space="preserve"> 1/</t>
    </r>
    <r>
      <rPr>
        <sz val="1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</si>
  <si>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                เดือนตุลาคม พ.ศ. 2562</t>
  </si>
  <si>
    <t xml:space="preserve">                เดือนตุลาคม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</si>
</sst>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_-* #,##0.0_-;\-* #,##0.0_-;_-* &quot;-&quot;_-;_-@_-"/>
    <numFmt numFmtId="188" formatCode="0.0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UPC"/>
      <family val="2"/>
      <charset val="222"/>
    </font>
    <font>
      <b/>
      <sz val="18"/>
      <name val="TH SarabunPSK"/>
      <family val="2"/>
      <charset val="222"/>
    </font>
    <font>
      <sz val="18"/>
      <name val="TH SarabunPSK"/>
      <family val="2"/>
      <charset val="222"/>
    </font>
    <font>
      <vertAlign val="superscript"/>
      <sz val="18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0" applyFont="1" applyFill="1"/>
    <xf numFmtId="0" fontId="4" fillId="0" borderId="0" xfId="1" applyFont="1" applyFill="1" applyAlignment="1">
      <alignment horizontal="left"/>
    </xf>
    <xf numFmtId="0" fontId="5" fillId="0" borderId="0" xfId="1" applyFont="1" applyFill="1"/>
    <xf numFmtId="0" fontId="4" fillId="0" borderId="0" xfId="1" applyFont="1" applyFill="1"/>
    <xf numFmtId="0" fontId="4" fillId="0" borderId="0" xfId="0" applyFont="1" applyFill="1"/>
    <xf numFmtId="0" fontId="5" fillId="0" borderId="0" xfId="0" applyFont="1" applyFill="1"/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17" fontId="5" fillId="0" borderId="0" xfId="1" quotePrefix="1" applyNumberFormat="1" applyFont="1" applyFill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187" fontId="4" fillId="0" borderId="0" xfId="1" applyNumberFormat="1" applyFont="1" applyFill="1" applyAlignment="1">
      <alignment horizontal="right" vertical="center"/>
    </xf>
    <xf numFmtId="187" fontId="5" fillId="0" borderId="0" xfId="1" applyNumberFormat="1" applyFont="1" applyFill="1" applyAlignment="1">
      <alignment horizontal="right" vertical="center"/>
    </xf>
    <xf numFmtId="0" fontId="5" fillId="0" borderId="3" xfId="1" applyFont="1" applyFill="1" applyBorder="1" applyAlignment="1">
      <alignment horizontal="left" vertical="center"/>
    </xf>
    <xf numFmtId="187" fontId="5" fillId="0" borderId="3" xfId="1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top"/>
    </xf>
    <xf numFmtId="188" fontId="5" fillId="0" borderId="0" xfId="1" applyNumberFormat="1" applyFont="1" applyFill="1"/>
    <xf numFmtId="188" fontId="5" fillId="0" borderId="0" xfId="1" applyNumberFormat="1" applyFont="1" applyFill="1" applyBorder="1"/>
    <xf numFmtId="3" fontId="4" fillId="0" borderId="0" xfId="1" applyNumberFormat="1" applyFont="1" applyFill="1"/>
    <xf numFmtId="3" fontId="4" fillId="0" borderId="0" xfId="1" applyNumberFormat="1" applyFont="1" applyFill="1" applyAlignment="1">
      <alignment vertical="center"/>
    </xf>
    <xf numFmtId="0" fontId="2" fillId="0" borderId="0" xfId="1" applyFont="1" applyFill="1"/>
    <xf numFmtId="0" fontId="2" fillId="0" borderId="0" xfId="1" applyFont="1" applyFill="1" applyAlignment="1">
      <alignment vertical="center"/>
    </xf>
    <xf numFmtId="41" fontId="2" fillId="0" borderId="0" xfId="1" applyNumberFormat="1" applyFont="1" applyFill="1"/>
    <xf numFmtId="3" fontId="2" fillId="0" borderId="0" xfId="1" applyNumberFormat="1" applyFont="1" applyFill="1"/>
    <xf numFmtId="3" fontId="2" fillId="0" borderId="0" xfId="1" applyNumberFormat="1" applyFont="1" applyFill="1" applyAlignment="1">
      <alignment vertical="center"/>
    </xf>
    <xf numFmtId="0" fontId="4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6"/>
  <sheetViews>
    <sheetView showGridLines="0" tabSelected="1" view="pageBreakPreview" zoomScale="80" zoomScaleNormal="75" zoomScaleSheetLayoutView="80" workbookViewId="0">
      <selection activeCell="G22" sqref="G22"/>
    </sheetView>
  </sheetViews>
  <sheetFormatPr defaultRowHeight="30.75" customHeight="1" x14ac:dyDescent="0.35"/>
  <cols>
    <col min="1" max="1" width="44.7109375" style="3" customWidth="1"/>
    <col min="2" max="2" width="17.5703125" style="3" customWidth="1"/>
    <col min="3" max="4" width="17.7109375" style="3" customWidth="1"/>
    <col min="5" max="5" width="1" style="3" hidden="1" customWidth="1"/>
    <col min="6" max="16384" width="9.140625" style="3"/>
  </cols>
  <sheetData>
    <row r="1" spans="1:20" s="4" customFormat="1" ht="23.25" x14ac:dyDescent="0.35">
      <c r="A1" s="2" t="s">
        <v>0</v>
      </c>
      <c r="B1" s="3"/>
      <c r="C1" s="3"/>
      <c r="D1" s="3"/>
    </row>
    <row r="2" spans="1:20" s="6" customFormat="1" ht="23.25" x14ac:dyDescent="0.35">
      <c r="A2" s="5" t="s">
        <v>20</v>
      </c>
    </row>
    <row r="3" spans="1:20" ht="9" customHeight="1" x14ac:dyDescent="0.35"/>
    <row r="4" spans="1:20" s="4" customFormat="1" ht="27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20" s="4" customFormat="1" ht="23.25" x14ac:dyDescent="0.35">
      <c r="A5" s="9"/>
      <c r="B5" s="30" t="s">
        <v>5</v>
      </c>
      <c r="C5" s="30"/>
      <c r="D5" s="30"/>
      <c r="L5" s="23"/>
      <c r="P5" s="23"/>
      <c r="Q5" s="23"/>
      <c r="R5" s="23"/>
      <c r="S5" s="23"/>
      <c r="T5" s="23"/>
    </row>
    <row r="6" spans="1:20" s="11" customFormat="1" ht="25.5" customHeight="1" x14ac:dyDescent="0.35">
      <c r="A6" s="10" t="s">
        <v>6</v>
      </c>
      <c r="B6" s="23">
        <v>303470</v>
      </c>
      <c r="C6" s="24">
        <v>164426</v>
      </c>
      <c r="D6" s="24">
        <v>139043</v>
      </c>
      <c r="L6" s="24"/>
      <c r="P6" s="24"/>
      <c r="Q6" s="24"/>
      <c r="R6" s="24"/>
      <c r="S6" s="24"/>
      <c r="T6" s="24"/>
    </row>
    <row r="7" spans="1:20" s="11" customFormat="1" ht="13.5" customHeight="1" x14ac:dyDescent="0.5">
      <c r="A7" s="10"/>
      <c r="L7" s="24"/>
      <c r="P7" s="24"/>
      <c r="Q7" s="24"/>
      <c r="R7" s="24"/>
      <c r="S7" s="24"/>
      <c r="T7" s="24"/>
    </row>
    <row r="8" spans="1:20" s="13" customFormat="1" ht="27" x14ac:dyDescent="0.35">
      <c r="A8" s="12" t="s">
        <v>17</v>
      </c>
      <c r="B8" s="25">
        <v>436</v>
      </c>
      <c r="C8" s="26">
        <v>338</v>
      </c>
      <c r="D8" s="26">
        <v>98</v>
      </c>
    </row>
    <row r="9" spans="1:20" s="13" customFormat="1" ht="30.75" customHeight="1" x14ac:dyDescent="0.35">
      <c r="A9" s="14" t="s">
        <v>7</v>
      </c>
      <c r="B9" s="27">
        <v>0</v>
      </c>
      <c r="C9" s="27">
        <v>0</v>
      </c>
      <c r="D9" s="27">
        <v>0</v>
      </c>
    </row>
    <row r="10" spans="1:20" s="13" customFormat="1" ht="30.75" customHeight="1" x14ac:dyDescent="0.35">
      <c r="A10" s="12" t="s">
        <v>8</v>
      </c>
      <c r="B10" s="25">
        <v>445</v>
      </c>
      <c r="C10" s="26">
        <v>354</v>
      </c>
      <c r="D10" s="26">
        <v>91</v>
      </c>
    </row>
    <row r="11" spans="1:20" s="13" customFormat="1" ht="30.75" customHeight="1" x14ac:dyDescent="0.35">
      <c r="A11" s="12" t="s">
        <v>9</v>
      </c>
      <c r="B11" s="28">
        <v>8179</v>
      </c>
      <c r="C11" s="29">
        <v>4027</v>
      </c>
      <c r="D11" s="29">
        <v>4152</v>
      </c>
    </row>
    <row r="12" spans="1:20" ht="30.75" customHeight="1" x14ac:dyDescent="0.35">
      <c r="A12" s="12" t="s">
        <v>10</v>
      </c>
      <c r="B12" s="28">
        <v>62742</v>
      </c>
      <c r="C12" s="29">
        <v>35807</v>
      </c>
      <c r="D12" s="29">
        <v>26935</v>
      </c>
    </row>
    <row r="13" spans="1:20" ht="30.75" customHeight="1" x14ac:dyDescent="0.35">
      <c r="A13" s="12" t="s">
        <v>11</v>
      </c>
      <c r="B13" s="28">
        <v>59492</v>
      </c>
      <c r="C13" s="29">
        <v>32329</v>
      </c>
      <c r="D13" s="29">
        <v>27164</v>
      </c>
    </row>
    <row r="14" spans="1:20" ht="30.75" customHeight="1" x14ac:dyDescent="0.35">
      <c r="A14" s="12" t="s">
        <v>12</v>
      </c>
      <c r="B14" s="28">
        <v>150697</v>
      </c>
      <c r="C14" s="29">
        <v>82369</v>
      </c>
      <c r="D14" s="29">
        <v>68328</v>
      </c>
    </row>
    <row r="15" spans="1:20" ht="30.75" customHeight="1" x14ac:dyDescent="0.35">
      <c r="A15" s="15" t="s">
        <v>13</v>
      </c>
      <c r="B15" s="28">
        <v>21478</v>
      </c>
      <c r="C15" s="29">
        <v>9203</v>
      </c>
      <c r="D15" s="29">
        <v>12275</v>
      </c>
    </row>
    <row r="16" spans="1:20" ht="30" customHeight="1" x14ac:dyDescent="0.35">
      <c r="B16" s="31" t="s">
        <v>14</v>
      </c>
      <c r="C16" s="31"/>
      <c r="D16" s="31"/>
    </row>
    <row r="17" spans="1:5" s="11" customFormat="1" ht="26.25" customHeight="1" x14ac:dyDescent="0.5">
      <c r="A17" s="10" t="s">
        <v>6</v>
      </c>
      <c r="B17" s="16">
        <f>SUM(B19:B26)</f>
        <v>100</v>
      </c>
      <c r="C17" s="16">
        <f t="shared" ref="C17:E17" si="0">SUM(C19:C26)</f>
        <v>100</v>
      </c>
      <c r="D17" s="16">
        <f t="shared" si="0"/>
        <v>99.999999999999986</v>
      </c>
      <c r="E17" s="16">
        <f t="shared" si="0"/>
        <v>0</v>
      </c>
    </row>
    <row r="18" spans="1:5" s="11" customFormat="1" ht="6" customHeight="1" x14ac:dyDescent="0.5">
      <c r="A18" s="10"/>
      <c r="B18" s="16"/>
      <c r="C18" s="17"/>
      <c r="D18" s="16"/>
    </row>
    <row r="19" spans="1:5" s="13" customFormat="1" ht="27.75" customHeight="1" x14ac:dyDescent="0.5">
      <c r="A19" s="12" t="s">
        <v>17</v>
      </c>
      <c r="B19" s="17">
        <f>ROUND(+B8/$B$6*100,1)</f>
        <v>0.1</v>
      </c>
      <c r="C19" s="17">
        <f>(ROUND(+C8/$C$6*100,1))</f>
        <v>0.2</v>
      </c>
      <c r="D19" s="17">
        <f>ROUND(+D8/$D$6*100,1)</f>
        <v>0.1</v>
      </c>
    </row>
    <row r="20" spans="1:5" s="13" customFormat="1" ht="30.75" customHeight="1" x14ac:dyDescent="0.5">
      <c r="A20" s="14" t="s">
        <v>7</v>
      </c>
      <c r="B20" s="17">
        <f t="shared" ref="B20:B26" si="1">ROUND(+B9/$B$6*100,1)</f>
        <v>0</v>
      </c>
      <c r="C20" s="17">
        <f t="shared" ref="C20:C26" si="2">(ROUND(+C9/$C$6*100,1))</f>
        <v>0</v>
      </c>
      <c r="D20" s="17">
        <f t="shared" ref="D20:D26" si="3">ROUND(+D9/$D$6*100,1)</f>
        <v>0</v>
      </c>
    </row>
    <row r="21" spans="1:5" s="13" customFormat="1" ht="30.75" customHeight="1" x14ac:dyDescent="0.5">
      <c r="A21" s="12" t="s">
        <v>8</v>
      </c>
      <c r="B21" s="17">
        <f t="shared" si="1"/>
        <v>0.1</v>
      </c>
      <c r="C21" s="17">
        <f t="shared" si="2"/>
        <v>0.2</v>
      </c>
      <c r="D21" s="17">
        <f t="shared" si="3"/>
        <v>0.1</v>
      </c>
    </row>
    <row r="22" spans="1:5" s="13" customFormat="1" ht="30.75" customHeight="1" x14ac:dyDescent="0.5">
      <c r="A22" s="12" t="s">
        <v>9</v>
      </c>
      <c r="B22" s="17">
        <f t="shared" si="1"/>
        <v>2.7</v>
      </c>
      <c r="C22" s="17">
        <f t="shared" si="2"/>
        <v>2.4</v>
      </c>
      <c r="D22" s="17">
        <f t="shared" si="3"/>
        <v>3</v>
      </c>
    </row>
    <row r="23" spans="1:5" ht="30.75" customHeight="1" x14ac:dyDescent="0.35">
      <c r="A23" s="12" t="s">
        <v>10</v>
      </c>
      <c r="B23" s="17">
        <f t="shared" si="1"/>
        <v>20.7</v>
      </c>
      <c r="C23" s="17">
        <f t="shared" si="2"/>
        <v>21.8</v>
      </c>
      <c r="D23" s="17">
        <f t="shared" si="3"/>
        <v>19.399999999999999</v>
      </c>
    </row>
    <row r="24" spans="1:5" ht="30.75" customHeight="1" x14ac:dyDescent="0.35">
      <c r="A24" s="12" t="s">
        <v>11</v>
      </c>
      <c r="B24" s="17">
        <f t="shared" si="1"/>
        <v>19.600000000000001</v>
      </c>
      <c r="C24" s="17">
        <f t="shared" si="2"/>
        <v>19.7</v>
      </c>
      <c r="D24" s="17">
        <f t="shared" si="3"/>
        <v>19.5</v>
      </c>
    </row>
    <row r="25" spans="1:5" ht="30.75" customHeight="1" x14ac:dyDescent="0.35">
      <c r="A25" s="12" t="s">
        <v>12</v>
      </c>
      <c r="B25" s="17">
        <f t="shared" si="1"/>
        <v>49.7</v>
      </c>
      <c r="C25" s="17">
        <f t="shared" si="2"/>
        <v>50.1</v>
      </c>
      <c r="D25" s="17">
        <f t="shared" si="3"/>
        <v>49.1</v>
      </c>
    </row>
    <row r="26" spans="1:5" ht="30.75" customHeight="1" x14ac:dyDescent="0.35">
      <c r="A26" s="18" t="s">
        <v>13</v>
      </c>
      <c r="B26" s="19">
        <f t="shared" si="1"/>
        <v>7.1</v>
      </c>
      <c r="C26" s="19">
        <f t="shared" si="2"/>
        <v>5.6</v>
      </c>
      <c r="D26" s="19">
        <f t="shared" si="3"/>
        <v>8.8000000000000007</v>
      </c>
    </row>
    <row r="27" spans="1:5" ht="27" x14ac:dyDescent="0.35">
      <c r="A27" s="3" t="s">
        <v>18</v>
      </c>
      <c r="C27" s="22"/>
    </row>
    <row r="28" spans="1:5" ht="9" customHeight="1" x14ac:dyDescent="0.35">
      <c r="A28" s="20"/>
      <c r="B28" s="21"/>
      <c r="C28" s="21"/>
      <c r="D28" s="21"/>
    </row>
    <row r="29" spans="1:5" s="1" customFormat="1" ht="30.75" customHeight="1" x14ac:dyDescent="0.5">
      <c r="A29" s="6" t="s">
        <v>15</v>
      </c>
    </row>
    <row r="30" spans="1:5" s="1" customFormat="1" ht="27" customHeight="1" x14ac:dyDescent="0.5">
      <c r="A30" s="6" t="s">
        <v>19</v>
      </c>
    </row>
    <row r="66" spans="1:1" ht="30.75" customHeight="1" x14ac:dyDescent="0.35">
      <c r="A66" s="3" t="s">
        <v>16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ตารางที่6ok</vt:lpstr>
      <vt:lpstr>ตารางที่6ok!Print_Area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Mr.KKD</cp:lastModifiedBy>
  <dcterms:created xsi:type="dcterms:W3CDTF">2018-12-21T09:24:44Z</dcterms:created>
  <dcterms:modified xsi:type="dcterms:W3CDTF">2020-01-10T03:23:22Z</dcterms:modified>
</cp:coreProperties>
</file>