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ab-map\"/>
    </mc:Choice>
  </mc:AlternateContent>
  <bookViews>
    <workbookView xWindow="0" yWindow="0" windowWidth="20490" windowHeight="7800"/>
  </bookViews>
  <sheets>
    <sheet name="ตารางที่ 6" sheetId="1" r:id="rId1"/>
  </sheets>
  <definedNames>
    <definedName name="_xlnm.Print_Area" localSheetId="0">'ตารางที่ 6'!$A$1:$D$28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5" i="1"/>
  <c r="B25" i="1"/>
  <c r="C23" i="1"/>
  <c r="D22" i="1"/>
  <c r="C21" i="1"/>
  <c r="B21" i="1"/>
  <c r="D20" i="1"/>
  <c r="D19" i="1"/>
  <c r="C19" i="1"/>
  <c r="D17" i="1"/>
  <c r="C17" i="1"/>
  <c r="B17" i="1"/>
  <c r="B15" i="1"/>
  <c r="B26" i="1" s="1"/>
  <c r="B14" i="1"/>
  <c r="B13" i="1"/>
  <c r="B24" i="1" s="1"/>
  <c r="B12" i="1"/>
  <c r="B23" i="1" s="1"/>
  <c r="B11" i="1"/>
  <c r="B22" i="1" s="1"/>
  <c r="B10" i="1"/>
  <c r="B9" i="1"/>
  <c r="B20" i="1" s="1"/>
  <c r="B8" i="1"/>
  <c r="B19" i="1" s="1"/>
  <c r="D6" i="1"/>
  <c r="D23" i="1" s="1"/>
  <c r="C6" i="1"/>
  <c r="C26" i="1" s="1"/>
  <c r="B6" i="1"/>
  <c r="D25" i="1" l="1"/>
  <c r="C24" i="1"/>
  <c r="D24" i="1"/>
  <c r="C22" i="1"/>
</calcChain>
</file>

<file path=xl/sharedStrings.xml><?xml version="1.0" encoding="utf-8"?>
<sst xmlns="http://schemas.openxmlformats.org/spreadsheetml/2006/main" count="29" uniqueCount="20">
  <si>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</si>
  <si>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พ.ศ. 2562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</si>
  <si>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</si>
  <si>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</si>
  <si>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</si>
  <si>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</si>
  <si>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</si>
  <si>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</si>
  <si>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</si>
  <si>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</si>
  <si>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</si>
  <si>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</si>
  <si>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</si>
  <si>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</si>
  <si>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</si>
  <si>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</si>
  <si>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</si>
  <si>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</si>
  <si>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</si>
  <si>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>ที่มา : โครงการสำรวจภาวะการทำงานของประชากรจังหวัดเลย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</si>
</sst>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/>
    <xf numFmtId="0" fontId="2" fillId="0" borderId="0" xfId="1" applyFont="1" applyAlignment="1">
      <alignment horizontal="center" vertical="center"/>
    </xf>
    <xf numFmtId="187" fontId="2" fillId="0" borderId="0" xfId="2" applyNumberFormat="1" applyFont="1" applyAlignment="1">
      <alignment horizontal="right" wrapText="1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Alignment="1">
      <alignment horizontal="righ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187" fontId="3" fillId="0" borderId="0" xfId="2" applyNumberFormat="1" applyFont="1" applyAlignment="1">
      <alignment horizontal="right" wrapText="1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 wrapText="1"/>
    </xf>
    <xf numFmtId="189" fontId="2" fillId="0" borderId="0" xfId="1" applyNumberFormat="1" applyFont="1" applyAlignment="1">
      <alignment vertical="center"/>
    </xf>
    <xf numFmtId="188" fontId="2" fillId="0" borderId="0" xfId="1" applyNumberFormat="1" applyFont="1" applyFill="1" applyAlignment="1">
      <alignment horizontal="right" vertical="center"/>
    </xf>
    <xf numFmtId="188" fontId="3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0" xfId="1" applyNumberFormat="1" applyFont="1" applyBorder="1"/>
    <xf numFmtId="0" fontId="5" fillId="0" borderId="0" xfId="1" applyFont="1"/>
    <xf numFmtId="188" fontId="5" fillId="0" borderId="3" xfId="1" applyNumberFormat="1" applyFont="1" applyFill="1" applyBorder="1" applyAlignment="1">
      <alignment horizontal="right" vertical="center" wrapText="1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/>
    <cellStyle name="เครื่องหมาย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3"/>
  <sheetViews>
    <sheetView showGridLines="0" tabSelected="1" view="pageBreakPreview" zoomScale="80" zoomScaleNormal="75" zoomScaleSheetLayoutView="80" workbookViewId="0">
      <selection activeCell="A28" sqref="A28"/>
    </sheetView>
  </sheetViews>
  <sheetFormatPr defaultRowHeight="30.75" customHeight="1" x14ac:dyDescent="0.35"/>
  <cols>
    <col min="1" max="1" width="44.7109375" style="29" customWidth="1"/>
    <col min="2" max="2" width="17.5703125" style="29" customWidth="1"/>
    <col min="3" max="4" width="17.7109375" style="29" customWidth="1"/>
    <col min="5" max="5" width="1" style="29" hidden="1" customWidth="1"/>
    <col min="6" max="6" width="14.28515625" style="29" bestFit="1" customWidth="1"/>
    <col min="7" max="9" width="9.7109375" style="29" bestFit="1" customWidth="1"/>
    <col min="10" max="10" width="11.5703125" style="29" bestFit="1" customWidth="1"/>
    <col min="11" max="12" width="12.85546875" style="29" bestFit="1" customWidth="1"/>
    <col min="13" max="13" width="14.28515625" style="29" bestFit="1" customWidth="1"/>
    <col min="14" max="14" width="12.85546875" style="29" bestFit="1" customWidth="1"/>
    <col min="15" max="16384" width="9.140625" style="29"/>
  </cols>
  <sheetData>
    <row r="1" spans="1:14" s="3" customFormat="1" ht="23.25" x14ac:dyDescent="0.35">
      <c r="A1" s="1" t="s">
        <v>0</v>
      </c>
      <c r="B1" s="2"/>
      <c r="C1" s="2"/>
      <c r="D1" s="2"/>
    </row>
    <row r="2" spans="1:14" s="5" customFormat="1" ht="23.25" x14ac:dyDescent="0.35">
      <c r="A2" s="4" t="s">
        <v>1</v>
      </c>
    </row>
    <row r="3" spans="1:14" s="2" customFormat="1" ht="9" customHeight="1" x14ac:dyDescent="0.35"/>
    <row r="4" spans="1:14" s="3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14" s="3" customFormat="1" ht="23.25" x14ac:dyDescent="0.35">
      <c r="A5" s="8"/>
      <c r="B5" s="31" t="s">
        <v>6</v>
      </c>
      <c r="C5" s="31"/>
      <c r="D5" s="31"/>
      <c r="F5" s="9"/>
      <c r="G5" s="9"/>
      <c r="H5" s="9"/>
      <c r="I5" s="9"/>
      <c r="J5" s="9"/>
      <c r="K5" s="9"/>
      <c r="L5" s="9"/>
      <c r="M5" s="9"/>
      <c r="N5" s="9"/>
    </row>
    <row r="6" spans="1:14" s="12" customFormat="1" ht="25.5" customHeight="1" x14ac:dyDescent="0.35">
      <c r="A6" s="10" t="s">
        <v>7</v>
      </c>
      <c r="B6" s="11">
        <f>C6+D6</f>
        <v>301988</v>
      </c>
      <c r="C6" s="11">
        <f>SUM(C7:C15)</f>
        <v>167255</v>
      </c>
      <c r="D6" s="11">
        <f>SUM(D7:D15)</f>
        <v>134733</v>
      </c>
    </row>
    <row r="7" spans="1:14" s="12" customFormat="1" ht="13.5" customHeight="1" x14ac:dyDescent="0.35">
      <c r="A7" s="10"/>
      <c r="B7" s="11"/>
      <c r="C7" s="13"/>
      <c r="D7" s="14"/>
    </row>
    <row r="8" spans="1:14" s="17" customFormat="1" ht="27" x14ac:dyDescent="0.35">
      <c r="A8" s="15" t="s">
        <v>8</v>
      </c>
      <c r="B8" s="16">
        <f t="shared" ref="B8:B15" si="0">C8+D8</f>
        <v>835</v>
      </c>
      <c r="C8" s="16">
        <v>441</v>
      </c>
      <c r="D8" s="16">
        <v>394</v>
      </c>
      <c r="F8" s="9"/>
    </row>
    <row r="9" spans="1:14" s="17" customFormat="1" ht="30.75" customHeight="1" x14ac:dyDescent="0.35">
      <c r="A9" s="18" t="s">
        <v>9</v>
      </c>
      <c r="B9" s="16">
        <f t="shared" si="0"/>
        <v>193</v>
      </c>
      <c r="C9" s="16">
        <v>76</v>
      </c>
      <c r="D9" s="16">
        <v>117</v>
      </c>
      <c r="F9" s="9"/>
    </row>
    <row r="10" spans="1:14" s="17" customFormat="1" ht="30.75" customHeight="1" x14ac:dyDescent="0.35">
      <c r="A10" s="15" t="s">
        <v>10</v>
      </c>
      <c r="B10" s="16">
        <f t="shared" si="0"/>
        <v>1645</v>
      </c>
      <c r="C10" s="16">
        <v>1162</v>
      </c>
      <c r="D10" s="16">
        <v>483</v>
      </c>
      <c r="F10" s="9"/>
    </row>
    <row r="11" spans="1:14" s="17" customFormat="1" ht="30.75" customHeight="1" x14ac:dyDescent="0.35">
      <c r="A11" s="15" t="s">
        <v>11</v>
      </c>
      <c r="B11" s="16">
        <f t="shared" si="0"/>
        <v>15033</v>
      </c>
      <c r="C11" s="16">
        <v>8424</v>
      </c>
      <c r="D11" s="16">
        <v>6609</v>
      </c>
      <c r="F11" s="9"/>
    </row>
    <row r="12" spans="1:14" s="2" customFormat="1" ht="30.75" customHeight="1" x14ac:dyDescent="0.35">
      <c r="A12" s="15" t="s">
        <v>12</v>
      </c>
      <c r="B12" s="16">
        <f>C12+D12</f>
        <v>65027</v>
      </c>
      <c r="C12" s="16">
        <v>36488</v>
      </c>
      <c r="D12" s="16">
        <v>28539</v>
      </c>
      <c r="F12" s="9"/>
    </row>
    <row r="13" spans="1:14" s="2" customFormat="1" ht="30.75" customHeight="1" x14ac:dyDescent="0.35">
      <c r="A13" s="15" t="s">
        <v>13</v>
      </c>
      <c r="B13" s="16">
        <f t="shared" si="0"/>
        <v>50958</v>
      </c>
      <c r="C13" s="16">
        <v>27906</v>
      </c>
      <c r="D13" s="16">
        <v>23052</v>
      </c>
      <c r="F13" s="9"/>
    </row>
    <row r="14" spans="1:14" s="2" customFormat="1" ht="30.75" customHeight="1" x14ac:dyDescent="0.35">
      <c r="A14" s="15" t="s">
        <v>14</v>
      </c>
      <c r="B14" s="16">
        <f t="shared" si="0"/>
        <v>139010</v>
      </c>
      <c r="C14" s="16">
        <v>77979</v>
      </c>
      <c r="D14" s="16">
        <v>61031</v>
      </c>
      <c r="F14" s="9"/>
    </row>
    <row r="15" spans="1:14" s="2" customFormat="1" ht="30.75" customHeight="1" x14ac:dyDescent="0.35">
      <c r="A15" s="19" t="s">
        <v>15</v>
      </c>
      <c r="B15" s="16">
        <f t="shared" si="0"/>
        <v>29287</v>
      </c>
      <c r="C15" s="16">
        <v>14779</v>
      </c>
      <c r="D15" s="16">
        <v>14508</v>
      </c>
      <c r="F15" s="9"/>
    </row>
    <row r="16" spans="1:14" s="2" customFormat="1" ht="30" customHeight="1" x14ac:dyDescent="0.35">
      <c r="B16" s="32" t="s">
        <v>16</v>
      </c>
      <c r="C16" s="32"/>
      <c r="D16" s="32"/>
      <c r="F16" s="9"/>
    </row>
    <row r="17" spans="1:8" s="12" customFormat="1" ht="26.25" customHeight="1" x14ac:dyDescent="0.5">
      <c r="A17" s="10" t="s">
        <v>7</v>
      </c>
      <c r="B17" s="20">
        <f>+B6/$B$6*100</f>
        <v>100</v>
      </c>
      <c r="C17" s="20">
        <f>+C6/$C$6*100</f>
        <v>100</v>
      </c>
      <c r="D17" s="20">
        <f>+D6/$D$6*100</f>
        <v>100</v>
      </c>
      <c r="F17" s="21"/>
      <c r="G17" s="21"/>
      <c r="H17" s="21"/>
    </row>
    <row r="18" spans="1:8" s="12" customFormat="1" ht="6" customHeight="1" x14ac:dyDescent="0.5">
      <c r="A18" s="10"/>
      <c r="B18" s="22"/>
      <c r="C18" s="23"/>
      <c r="D18" s="22"/>
      <c r="G18" s="24"/>
    </row>
    <row r="19" spans="1:8" s="17" customFormat="1" ht="27.75" customHeight="1" x14ac:dyDescent="0.5">
      <c r="A19" s="15" t="s">
        <v>8</v>
      </c>
      <c r="B19" s="25">
        <f t="shared" ref="B19:B26" si="1">+B8/$B$6*100</f>
        <v>0.27650105302197442</v>
      </c>
      <c r="C19" s="25">
        <f>+C8/$C$6*100</f>
        <v>0.26366924755612686</v>
      </c>
      <c r="D19" s="25">
        <f>+D8/$D$6*100</f>
        <v>0.29243021383031625</v>
      </c>
      <c r="F19" s="26"/>
      <c r="G19" s="26"/>
      <c r="H19" s="26"/>
    </row>
    <row r="20" spans="1:8" s="17" customFormat="1" ht="30.75" customHeight="1" x14ac:dyDescent="0.5">
      <c r="A20" s="18" t="s">
        <v>9</v>
      </c>
      <c r="B20" s="25">
        <f t="shared" si="1"/>
        <v>6.3909824231426424E-2</v>
      </c>
      <c r="C20" s="25">
        <v>0.1</v>
      </c>
      <c r="D20" s="25">
        <f t="shared" ref="D20:D26" si="2">+D9/$D$6*100</f>
        <v>8.6838413751642141E-2</v>
      </c>
      <c r="F20" s="26"/>
      <c r="G20" s="26"/>
      <c r="H20" s="26"/>
    </row>
    <row r="21" spans="1:8" s="17" customFormat="1" ht="30.75" customHeight="1" x14ac:dyDescent="0.5">
      <c r="A21" s="15" t="s">
        <v>10</v>
      </c>
      <c r="B21" s="25">
        <f t="shared" si="1"/>
        <v>0.54472363140257229</v>
      </c>
      <c r="C21" s="25">
        <f t="shared" ref="C21:C26" si="3">+C10/$C$6*100</f>
        <v>0.69474754117963589</v>
      </c>
      <c r="D21" s="25">
        <v>0.3</v>
      </c>
      <c r="F21" s="26"/>
      <c r="G21" s="26"/>
      <c r="H21" s="26"/>
    </row>
    <row r="22" spans="1:8" s="17" customFormat="1" ht="30.75" customHeight="1" x14ac:dyDescent="0.5">
      <c r="A22" s="15" t="s">
        <v>11</v>
      </c>
      <c r="B22" s="25">
        <f t="shared" si="1"/>
        <v>4.978012371352504</v>
      </c>
      <c r="C22" s="25">
        <f t="shared" si="3"/>
        <v>5.0366207288272395</v>
      </c>
      <c r="D22" s="25">
        <f t="shared" si="2"/>
        <v>4.9052570639709652</v>
      </c>
      <c r="F22" s="26"/>
      <c r="G22" s="26"/>
      <c r="H22" s="26"/>
    </row>
    <row r="23" spans="1:8" s="2" customFormat="1" ht="30.75" customHeight="1" x14ac:dyDescent="0.35">
      <c r="A23" s="15" t="s">
        <v>12</v>
      </c>
      <c r="B23" s="25">
        <f t="shared" si="1"/>
        <v>21.53297482019153</v>
      </c>
      <c r="C23" s="25">
        <f t="shared" si="3"/>
        <v>21.815790260380854</v>
      </c>
      <c r="D23" s="25">
        <f t="shared" si="2"/>
        <v>21.181893077419787</v>
      </c>
      <c r="F23" s="26"/>
      <c r="G23" s="26"/>
      <c r="H23" s="26"/>
    </row>
    <row r="24" spans="1:8" s="2" customFormat="1" ht="30.75" customHeight="1" x14ac:dyDescent="0.35">
      <c r="A24" s="15" t="s">
        <v>13</v>
      </c>
      <c r="B24" s="25">
        <f t="shared" si="1"/>
        <v>16.874180431010505</v>
      </c>
      <c r="C24" s="25">
        <f t="shared" si="3"/>
        <v>16.684702998415592</v>
      </c>
      <c r="D24" s="25">
        <f t="shared" si="2"/>
        <v>17.109394135067131</v>
      </c>
      <c r="F24" s="26"/>
      <c r="G24" s="26"/>
      <c r="H24" s="26"/>
    </row>
    <row r="25" spans="1:8" s="2" customFormat="1" ht="30.75" customHeight="1" x14ac:dyDescent="0.35">
      <c r="A25" s="15" t="s">
        <v>14</v>
      </c>
      <c r="B25" s="25">
        <f t="shared" si="1"/>
        <v>46.031630395909772</v>
      </c>
      <c r="C25" s="25">
        <f t="shared" si="3"/>
        <v>46.62282144031569</v>
      </c>
      <c r="D25" s="25">
        <f t="shared" si="2"/>
        <v>45.297737005781805</v>
      </c>
      <c r="F25" s="26"/>
      <c r="G25" s="26"/>
      <c r="H25" s="26"/>
    </row>
    <row r="26" spans="1:8" s="2" customFormat="1" ht="30.75" customHeight="1" x14ac:dyDescent="0.35">
      <c r="A26" s="27" t="s">
        <v>15</v>
      </c>
      <c r="B26" s="30">
        <f t="shared" si="1"/>
        <v>9.6980674728797158</v>
      </c>
      <c r="C26" s="30">
        <f t="shared" si="3"/>
        <v>8.8362081851065746</v>
      </c>
      <c r="D26" s="30">
        <f t="shared" si="2"/>
        <v>10.767963305203624</v>
      </c>
      <c r="F26" s="26"/>
      <c r="G26" s="26"/>
      <c r="H26" s="26"/>
    </row>
    <row r="27" spans="1:8" s="2" customFormat="1" ht="27" x14ac:dyDescent="0.35">
      <c r="A27" s="2" t="s">
        <v>17</v>
      </c>
      <c r="C27" s="28"/>
    </row>
    <row r="28" spans="1:8" ht="30.75" customHeight="1" x14ac:dyDescent="0.35">
      <c r="A28" s="29" t="s">
        <v>19</v>
      </c>
    </row>
    <row r="63" spans="1:1" ht="30.75" customHeight="1" x14ac:dyDescent="0.35">
      <c r="A63" s="29" t="s">
        <v>18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2020-03-27T04:29:40Z</dcterms:created>
  <dcterms:modified xsi:type="dcterms:W3CDTF">2020-03-27T05:03:59Z</dcterms:modified>
</cp:coreProperties>
</file>