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AC5E8B3C-C01B-4AC5-AD80-5342B7E87CA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<sst xmlns="http://schemas.openxmlformats.org/spreadsheetml/2006/main" count="34" uniqueCount="22">
  <si>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</si>
  <si>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</si>
  <si>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</si>
  <si>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</si>
  <si>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</si>
  <si>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</si>
  <si>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</si>
  <si>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</si>
  <si>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</si>
  <si>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</si>
  <si>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</si>
  <si>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</si>
  <si>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</si>
  <si>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</si>
  <si>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</si>
  <si>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</si>
  <si>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</si>
  <si>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</si>
  <si>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</si>
  <si>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</si>
  <si>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หมายเหตุ : -- มีข้อมูลน้อยกว่าร้อยละ 0.1</t>
  </si>
  <si>
    <t>ไตรมาส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</si>
</sst>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F9" sqref="F9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16384" width="9" style="18"/>
  </cols>
  <sheetData>
    <row r="1" spans="1:15" ht="24.6" customHeight="1" x14ac:dyDescent="0.2">
      <c r="A1" s="2" t="s">
        <v>15</v>
      </c>
      <c r="B1" s="10"/>
      <c r="C1" s="10"/>
      <c r="D1" s="10"/>
      <c r="F1" s="18" t="s">
        <v>16</v>
      </c>
      <c r="G1" s="18">
        <v>216338.78</v>
      </c>
      <c r="H1" s="18">
        <v>1078.76</v>
      </c>
      <c r="I1" s="18">
        <v>848.5</v>
      </c>
      <c r="J1" s="18">
        <v>3255.73</v>
      </c>
      <c r="K1" s="18">
        <v>12764.98</v>
      </c>
      <c r="L1" s="18">
        <v>13413.99</v>
      </c>
      <c r="M1" s="18">
        <v>33692.949999999997</v>
      </c>
      <c r="N1" s="18">
        <v>101196.07</v>
      </c>
      <c r="O1" s="18">
        <v>50087.79</v>
      </c>
    </row>
    <row r="2" spans="1:15" ht="24.6" customHeight="1" x14ac:dyDescent="0.2">
      <c r="A2" s="16" t="s">
        <v>21</v>
      </c>
      <c r="B2" s="10"/>
      <c r="C2" s="10"/>
      <c r="D2" s="10"/>
      <c r="F2" s="18" t="s">
        <v>17</v>
      </c>
      <c r="G2" s="18">
        <v>125076.19</v>
      </c>
      <c r="H2" s="18">
        <v>712.07</v>
      </c>
      <c r="I2" s="18">
        <v>222.67</v>
      </c>
      <c r="J2" s="18">
        <v>1834.55</v>
      </c>
      <c r="K2" s="18">
        <v>8555.64</v>
      </c>
      <c r="L2" s="18">
        <v>9805.34</v>
      </c>
      <c r="M2" s="18">
        <v>17844.47</v>
      </c>
      <c r="N2" s="18">
        <v>57579.22</v>
      </c>
      <c r="O2" s="18">
        <v>28522.23</v>
      </c>
    </row>
    <row r="3" spans="1:15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  <c r="F3" s="18" t="s">
        <v>18</v>
      </c>
      <c r="G3" s="18">
        <v>91262.59</v>
      </c>
      <c r="H3" s="18">
        <v>366.68</v>
      </c>
      <c r="I3" s="18">
        <v>625.83000000000004</v>
      </c>
      <c r="J3" s="18">
        <v>1421.18</v>
      </c>
      <c r="K3" s="18">
        <v>4209.34</v>
      </c>
      <c r="L3" s="18">
        <v>3608.64</v>
      </c>
      <c r="M3" s="18">
        <v>15848.48</v>
      </c>
      <c r="N3" s="18">
        <v>43616.86</v>
      </c>
      <c r="O3" s="18">
        <v>21565.56</v>
      </c>
    </row>
    <row r="4" spans="1:15" ht="24.6" customHeight="1" x14ac:dyDescent="0.2">
      <c r="A4" s="1"/>
      <c r="B4" s="21" t="s">
        <v>4</v>
      </c>
      <c r="C4" s="21"/>
      <c r="D4" s="21"/>
      <c r="G4" s="18" t="s">
        <v>16</v>
      </c>
      <c r="H4" s="18" t="s">
        <v>17</v>
      </c>
      <c r="I4" s="18" t="s">
        <v>18</v>
      </c>
    </row>
    <row r="5" spans="1:15" ht="24.6" customHeight="1" x14ac:dyDescent="0.2">
      <c r="A5" s="4" t="s">
        <v>5</v>
      </c>
      <c r="B5" s="11">
        <f>SUM(B6,B7,B8,B9,B10,B11,B12,B13)</f>
        <v>216338.77000000002</v>
      </c>
      <c r="C5" s="11">
        <f t="shared" ref="C5:D5" si="0">SUM(C6,C7,C8,C9,C10,C11,C12,C13)</f>
        <v>125076.19</v>
      </c>
      <c r="D5" s="11">
        <f t="shared" si="0"/>
        <v>91262.57</v>
      </c>
      <c r="G5" s="18">
        <v>216338.78</v>
      </c>
      <c r="H5" s="18">
        <v>125076.19</v>
      </c>
      <c r="I5" s="18">
        <v>91262.59</v>
      </c>
    </row>
    <row r="6" spans="1:15" ht="24.6" customHeight="1" x14ac:dyDescent="0.3">
      <c r="A6" s="5" t="s">
        <v>6</v>
      </c>
      <c r="B6" s="12">
        <v>1078.76</v>
      </c>
      <c r="C6" s="12">
        <v>712.07</v>
      </c>
      <c r="D6" s="12">
        <v>366.68</v>
      </c>
      <c r="G6" s="18">
        <v>1078.76</v>
      </c>
      <c r="H6" s="18">
        <v>712.07</v>
      </c>
      <c r="I6" s="18">
        <v>366.68</v>
      </c>
    </row>
    <row r="7" spans="1:15" ht="24.6" customHeight="1" x14ac:dyDescent="0.3">
      <c r="A7" s="6" t="s">
        <v>7</v>
      </c>
      <c r="B7" s="12">
        <v>848.5</v>
      </c>
      <c r="C7" s="12">
        <v>222.67</v>
      </c>
      <c r="D7" s="12">
        <v>625.83000000000004</v>
      </c>
      <c r="G7" s="18">
        <v>848.5</v>
      </c>
      <c r="H7" s="18">
        <v>222.67</v>
      </c>
      <c r="I7" s="18">
        <v>625.83000000000004</v>
      </c>
    </row>
    <row r="8" spans="1:15" ht="24.6" customHeight="1" x14ac:dyDescent="0.3">
      <c r="A8" s="5" t="s">
        <v>8</v>
      </c>
      <c r="B8" s="12">
        <v>3255.73</v>
      </c>
      <c r="C8" s="12">
        <v>1834.55</v>
      </c>
      <c r="D8" s="12">
        <v>1421.18</v>
      </c>
      <c r="G8" s="18">
        <v>3255.73</v>
      </c>
      <c r="H8" s="18">
        <v>1834.55</v>
      </c>
      <c r="I8" s="18">
        <v>1421.18</v>
      </c>
    </row>
    <row r="9" spans="1:15" ht="24.6" customHeight="1" x14ac:dyDescent="0.3">
      <c r="A9" s="7" t="s">
        <v>9</v>
      </c>
      <c r="B9" s="12">
        <v>12764.98</v>
      </c>
      <c r="C9" s="12">
        <v>8555.64</v>
      </c>
      <c r="D9" s="12">
        <v>4209.34</v>
      </c>
      <c r="G9" s="18">
        <v>12764.98</v>
      </c>
      <c r="H9" s="18">
        <v>8555.64</v>
      </c>
      <c r="I9" s="18">
        <v>4209.34</v>
      </c>
    </row>
    <row r="10" spans="1:15" ht="24.6" customHeight="1" x14ac:dyDescent="0.3">
      <c r="A10" s="7" t="s">
        <v>10</v>
      </c>
      <c r="B10" s="12">
        <v>13413.99</v>
      </c>
      <c r="C10" s="12">
        <v>9805.34</v>
      </c>
      <c r="D10" s="12">
        <v>3608.64</v>
      </c>
      <c r="G10" s="18">
        <v>13413.99</v>
      </c>
      <c r="H10" s="18">
        <v>9805.34</v>
      </c>
      <c r="I10" s="18">
        <v>3608.64</v>
      </c>
    </row>
    <row r="11" spans="1:15" ht="24.6" customHeight="1" x14ac:dyDescent="0.3">
      <c r="A11" s="7" t="s">
        <v>11</v>
      </c>
      <c r="B11" s="12">
        <v>33692.949999999997</v>
      </c>
      <c r="C11" s="12">
        <v>17844.47</v>
      </c>
      <c r="D11" s="12">
        <v>15848.48</v>
      </c>
      <c r="G11" s="18">
        <v>33692.949999999997</v>
      </c>
      <c r="H11" s="18">
        <v>17844.47</v>
      </c>
      <c r="I11" s="18">
        <v>15848.48</v>
      </c>
    </row>
    <row r="12" spans="1:15" ht="24.6" customHeight="1" x14ac:dyDescent="0.3">
      <c r="A12" s="7" t="s">
        <v>12</v>
      </c>
      <c r="B12" s="12">
        <v>101196.07</v>
      </c>
      <c r="C12" s="12">
        <v>57579.22</v>
      </c>
      <c r="D12" s="12">
        <v>43616.86</v>
      </c>
      <c r="G12" s="18">
        <v>101196.07</v>
      </c>
      <c r="H12" s="18">
        <v>57579.22</v>
      </c>
      <c r="I12" s="18">
        <v>43616.86</v>
      </c>
    </row>
    <row r="13" spans="1:15" ht="24.6" customHeight="1" x14ac:dyDescent="0.3">
      <c r="A13" s="7" t="s">
        <v>13</v>
      </c>
      <c r="B13" s="12">
        <v>50087.79</v>
      </c>
      <c r="C13" s="12">
        <v>28522.23</v>
      </c>
      <c r="D13" s="12">
        <v>21565.56</v>
      </c>
      <c r="G13" s="18">
        <v>50087.79</v>
      </c>
      <c r="H13" s="18">
        <v>28522.23</v>
      </c>
      <c r="I13" s="18">
        <v>21565.56</v>
      </c>
    </row>
    <row r="14" spans="1:15" ht="24.6" customHeight="1" x14ac:dyDescent="0.2">
      <c r="A14" s="17"/>
      <c r="B14" s="21" t="s">
        <v>14</v>
      </c>
      <c r="C14" s="21"/>
      <c r="D14" s="21"/>
    </row>
    <row r="15" spans="1:15" ht="24.6" customHeight="1" x14ac:dyDescent="0.2">
      <c r="A15" s="4" t="s">
        <v>5</v>
      </c>
      <c r="B15" s="13">
        <f>SUM(B16,B17,B18,B19,B20,B21,B22,B23)</f>
        <v>100</v>
      </c>
      <c r="C15" s="13">
        <f t="shared" ref="C15:D15" si="1">SUM(C16,C17,C18,C19,C20,C21,C22,C23)</f>
        <v>100</v>
      </c>
      <c r="D15" s="13">
        <f t="shared" si="1"/>
        <v>100</v>
      </c>
    </row>
    <row r="16" spans="1:15" ht="24.6" customHeight="1" x14ac:dyDescent="0.2">
      <c r="A16" s="5" t="s">
        <v>6</v>
      </c>
      <c r="B16" s="14">
        <f>(B6*100)/$B$5</f>
        <v>0.49864386304868052</v>
      </c>
      <c r="C16" s="14">
        <f>(C6*100)/$C$5</f>
        <v>0.56930899478150077</v>
      </c>
      <c r="D16" s="14">
        <f>(D6*100)/$D$5</f>
        <v>0.40178574852757265</v>
      </c>
    </row>
    <row r="17" spans="1:4" ht="24.6" customHeight="1" x14ac:dyDescent="0.2">
      <c r="A17" s="6" t="s">
        <v>7</v>
      </c>
      <c r="B17" s="14">
        <f>(B7*100)/$B$5</f>
        <v>0.39220894155957342</v>
      </c>
      <c r="C17" s="14">
        <f>(C7*100)/$C$5</f>
        <v>0.17802748868509666</v>
      </c>
      <c r="D17" s="14">
        <f>(D7*100)/$D$5</f>
        <v>0.68574663194341345</v>
      </c>
    </row>
    <row r="18" spans="1:4" ht="24.6" customHeight="1" x14ac:dyDescent="0.2">
      <c r="A18" s="5" t="s">
        <v>8</v>
      </c>
      <c r="B18" s="14">
        <f t="shared" ref="B18:B23" si="2">(B8*100)/$B$5</f>
        <v>1.5049221182130228</v>
      </c>
      <c r="C18" s="14">
        <f t="shared" ref="C18:C23" si="3">(C8*100)/$C$5</f>
        <v>1.466745988984794</v>
      </c>
      <c r="D18" s="14">
        <f t="shared" ref="D18:D23" si="4">(D8*100)/$D$5</f>
        <v>1.5572430186877269</v>
      </c>
    </row>
    <row r="19" spans="1:4" ht="24.6" customHeight="1" x14ac:dyDescent="0.2">
      <c r="A19" s="7" t="s">
        <v>9</v>
      </c>
      <c r="B19" s="14">
        <f t="shared" si="2"/>
        <v>5.9004588035699745</v>
      </c>
      <c r="C19" s="14">
        <f t="shared" si="3"/>
        <v>6.8403426743331401</v>
      </c>
      <c r="D19" s="14">
        <f t="shared" si="4"/>
        <v>4.6123399768382587</v>
      </c>
    </row>
    <row r="20" spans="1:4" ht="24.6" customHeight="1" x14ac:dyDescent="0.2">
      <c r="A20" s="7" t="s">
        <v>10</v>
      </c>
      <c r="B20" s="14">
        <f t="shared" si="2"/>
        <v>6.2004558868482054</v>
      </c>
      <c r="C20" s="14">
        <f t="shared" si="3"/>
        <v>7.839493671817154</v>
      </c>
      <c r="D20" s="14">
        <f t="shared" si="4"/>
        <v>3.9541292777531902</v>
      </c>
    </row>
    <row r="21" spans="1:4" ht="24.6" customHeight="1" x14ac:dyDescent="0.2">
      <c r="A21" s="7" t="s">
        <v>11</v>
      </c>
      <c r="B21" s="14">
        <f t="shared" si="2"/>
        <v>15.57416176490233</v>
      </c>
      <c r="C21" s="14">
        <f t="shared" si="3"/>
        <v>14.26688005127115</v>
      </c>
      <c r="D21" s="14">
        <f t="shared" si="4"/>
        <v>17.365805061154862</v>
      </c>
    </row>
    <row r="22" spans="1:4" ht="24.6" customHeight="1" x14ac:dyDescent="0.2">
      <c r="A22" s="7" t="s">
        <v>12</v>
      </c>
      <c r="B22" s="14">
        <f t="shared" si="2"/>
        <v>46.776668832868005</v>
      </c>
      <c r="C22" s="14">
        <f t="shared" si="3"/>
        <v>46.035316553854095</v>
      </c>
      <c r="D22" s="14">
        <f t="shared" si="4"/>
        <v>47.7927150199693</v>
      </c>
    </row>
    <row r="23" spans="1:4" ht="24.6" customHeight="1" x14ac:dyDescent="0.2">
      <c r="A23" s="8" t="s">
        <v>13</v>
      </c>
      <c r="B23" s="15">
        <f t="shared" si="2"/>
        <v>23.152479788990199</v>
      </c>
      <c r="C23" s="15">
        <f t="shared" si="3"/>
        <v>22.80388457627307</v>
      </c>
      <c r="D23" s="15">
        <f t="shared" si="4"/>
        <v>23.63023526512567</v>
      </c>
    </row>
    <row r="24" spans="1:4" ht="24.6" customHeight="1" x14ac:dyDescent="0.2">
      <c r="A24" s="20" t="s">
        <v>20</v>
      </c>
      <c r="B24" s="19"/>
      <c r="C24" s="19"/>
      <c r="D24" s="19"/>
    </row>
    <row r="25" spans="1:4" ht="24.6" customHeight="1" x14ac:dyDescent="0.2">
      <c r="A25" s="9" t="s">
        <v>19</v>
      </c>
    </row>
  </sheetData>
  <mergeCells count="2">
    <mergeCell ref="B4:D4"/>
    <mergeCell ref="B14:D14"/>
  </mergeCells>
  <pageMargins left="0.98425196850393704" right="0.78740157480314998" top="0.53700000000000003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2019-07-09T05:29:42Z</cp:lastPrinted>
  <dcterms:created xsi:type="dcterms:W3CDTF">2013-01-09T03:39:43Z</dcterms:created>
  <dcterms:modified xsi:type="dcterms:W3CDTF">2019-10-09T06:53:47Z</dcterms:modified>
</cp:coreProperties>
</file>