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2562 ไตรมาส1-4\ไตรมาสที่ 1 พ.ศ. 2562 MA.261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C21" i="1" l="1"/>
  <c r="C23" i="1"/>
  <c r="C20" i="1"/>
  <c r="C16" i="1"/>
  <c r="C18" i="1"/>
  <c r="C22" i="1"/>
  <c r="C19" i="1"/>
  <c r="D21" i="1"/>
  <c r="D23" i="1"/>
  <c r="D20" i="1"/>
  <c r="D18" i="1"/>
  <c r="D22" i="1"/>
  <c r="D19" i="1"/>
  <c r="D16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<sst xmlns="http://schemas.openxmlformats.org/spreadsheetml/2006/main" count="45" uniqueCount="22">
  <si>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</si>
  <si>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</si>
  <si>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</si>
  <si>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</si>
  <si>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</si>
  <si>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</si>
  <si>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</si>
  <si>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</si>
  <si>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</si>
  <si>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</si>
  <si>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</si>
  <si>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</si>
  <si>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</si>
  <si>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</si>
  <si>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</si>
  <si>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</si>
  <si>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</si>
  <si>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</si>
  <si>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</si>
  <si>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-</t>
  </si>
  <si>
    <t>ไตรมาส 1_2562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</si>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</sst>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topLeftCell="A13" workbookViewId="0">
      <selection activeCell="D27" sqref="D27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15" ht="24.6" customHeight="1" x14ac:dyDescent="0.2">
      <c r="A1" s="3" t="s">
        <v>15</v>
      </c>
      <c r="B1" s="12"/>
      <c r="C1" s="12"/>
      <c r="D1" s="12"/>
      <c r="F1" s="4" t="s">
        <v>16</v>
      </c>
      <c r="G1" s="4">
        <v>227151.64</v>
      </c>
      <c r="H1" s="4">
        <v>9568.25</v>
      </c>
      <c r="I1" s="4" t="s">
        <v>19</v>
      </c>
      <c r="J1" s="4">
        <v>2379.0500000000002</v>
      </c>
      <c r="K1" s="4">
        <v>15159.66</v>
      </c>
      <c r="L1" s="4">
        <v>13226.98</v>
      </c>
      <c r="M1" s="4">
        <v>47419.199999999997</v>
      </c>
      <c r="N1" s="4">
        <v>86650.04</v>
      </c>
      <c r="O1" s="4">
        <v>52748.47</v>
      </c>
    </row>
    <row r="2" spans="1:15" ht="24.6" customHeight="1" x14ac:dyDescent="0.2">
      <c r="A2" s="18" t="s">
        <v>20</v>
      </c>
      <c r="B2" s="12"/>
      <c r="C2" s="12"/>
      <c r="D2" s="12"/>
      <c r="F2" s="4" t="s">
        <v>17</v>
      </c>
      <c r="G2" s="4">
        <v>131165.67000000001</v>
      </c>
      <c r="H2" s="4">
        <v>8497.61</v>
      </c>
      <c r="I2" s="4" t="s">
        <v>19</v>
      </c>
      <c r="J2" s="4">
        <v>1333.98</v>
      </c>
      <c r="K2" s="4">
        <v>7114.93</v>
      </c>
      <c r="L2" s="4">
        <v>8114.96</v>
      </c>
      <c r="M2" s="4">
        <v>26283.599999999999</v>
      </c>
      <c r="N2" s="4">
        <v>47019.27</v>
      </c>
      <c r="O2" s="4">
        <v>32801.32</v>
      </c>
    </row>
    <row r="3" spans="1:15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  <c r="F3" s="4" t="s">
        <v>18</v>
      </c>
      <c r="G3" s="4">
        <v>95985.97</v>
      </c>
      <c r="H3" s="4">
        <v>1070.6400000000001</v>
      </c>
      <c r="I3" s="4" t="s">
        <v>19</v>
      </c>
      <c r="J3" s="4">
        <v>1045.07</v>
      </c>
      <c r="K3" s="4">
        <v>8044.73</v>
      </c>
      <c r="L3" s="4">
        <v>5112.0200000000004</v>
      </c>
      <c r="M3" s="4">
        <v>21135.59</v>
      </c>
      <c r="N3" s="4">
        <v>39630.769999999997</v>
      </c>
      <c r="O3" s="4">
        <v>19947.150000000001</v>
      </c>
    </row>
    <row r="4" spans="1:15" ht="24.6" customHeight="1" x14ac:dyDescent="0.2">
      <c r="A4" s="1"/>
      <c r="B4" s="19" t="s">
        <v>4</v>
      </c>
      <c r="C4" s="19"/>
      <c r="D4" s="19"/>
      <c r="G4" s="4" t="s">
        <v>16</v>
      </c>
      <c r="H4" s="4" t="s">
        <v>17</v>
      </c>
      <c r="I4" s="4" t="s">
        <v>18</v>
      </c>
    </row>
    <row r="5" spans="1:15" ht="24.6" customHeight="1" x14ac:dyDescent="0.2">
      <c r="A5" s="6" t="s">
        <v>5</v>
      </c>
      <c r="B5" s="13">
        <f>SUM(B6,B7,B8,B9,B10,B11,B12,B13)</f>
        <v>227151.65</v>
      </c>
      <c r="C5" s="13">
        <f t="shared" ref="C5:D5" si="0">SUM(C6,C7,C8,C9,C10,C11,C12,C13)</f>
        <v>131165.67000000001</v>
      </c>
      <c r="D5" s="13">
        <f t="shared" si="0"/>
        <v>95985.97</v>
      </c>
      <c r="G5" s="4">
        <v>227151.64</v>
      </c>
      <c r="H5" s="4">
        <v>131165.67000000001</v>
      </c>
      <c r="I5" s="4">
        <v>95985.97</v>
      </c>
    </row>
    <row r="6" spans="1:15" ht="24.6" customHeight="1" x14ac:dyDescent="0.3">
      <c r="A6" s="7" t="s">
        <v>6</v>
      </c>
      <c r="B6" s="14">
        <v>9568.25</v>
      </c>
      <c r="C6" s="14">
        <v>8497.61</v>
      </c>
      <c r="D6" s="14">
        <v>1070.6400000000001</v>
      </c>
      <c r="G6" s="4">
        <v>9568.25</v>
      </c>
      <c r="H6" s="4">
        <v>8497.61</v>
      </c>
      <c r="I6" s="4">
        <v>1070.6400000000001</v>
      </c>
    </row>
    <row r="7" spans="1:15" ht="24.6" customHeight="1" x14ac:dyDescent="0.3">
      <c r="A7" s="8" t="s">
        <v>7</v>
      </c>
      <c r="B7" s="14" t="s">
        <v>19</v>
      </c>
      <c r="C7" s="14" t="s">
        <v>19</v>
      </c>
      <c r="D7" s="14" t="s">
        <v>19</v>
      </c>
      <c r="G7" s="4" t="s">
        <v>19</v>
      </c>
      <c r="H7" s="4" t="s">
        <v>19</v>
      </c>
      <c r="I7" s="4" t="s">
        <v>19</v>
      </c>
    </row>
    <row r="8" spans="1:15" ht="24.6" customHeight="1" x14ac:dyDescent="0.3">
      <c r="A8" s="7" t="s">
        <v>8</v>
      </c>
      <c r="B8" s="14">
        <v>2379.0500000000002</v>
      </c>
      <c r="C8" s="14">
        <v>1333.98</v>
      </c>
      <c r="D8" s="14">
        <v>1045.07</v>
      </c>
      <c r="G8" s="4">
        <v>2379.0500000000002</v>
      </c>
      <c r="H8" s="4">
        <v>1333.98</v>
      </c>
      <c r="I8" s="4">
        <v>1045.07</v>
      </c>
    </row>
    <row r="9" spans="1:15" ht="24.6" customHeight="1" x14ac:dyDescent="0.3">
      <c r="A9" s="9" t="s">
        <v>9</v>
      </c>
      <c r="B9" s="14">
        <v>15159.66</v>
      </c>
      <c r="C9" s="14">
        <v>7114.93</v>
      </c>
      <c r="D9" s="14">
        <v>8044.73</v>
      </c>
      <c r="G9" s="4">
        <v>15159.66</v>
      </c>
      <c r="H9" s="4">
        <v>7114.93</v>
      </c>
      <c r="I9" s="4">
        <v>8044.73</v>
      </c>
    </row>
    <row r="10" spans="1:15" ht="24.6" customHeight="1" x14ac:dyDescent="0.3">
      <c r="A10" s="9" t="s">
        <v>10</v>
      </c>
      <c r="B10" s="14">
        <v>13226.98</v>
      </c>
      <c r="C10" s="14">
        <v>8114.96</v>
      </c>
      <c r="D10" s="14">
        <v>5112.0200000000004</v>
      </c>
      <c r="G10" s="4">
        <v>13226.98</v>
      </c>
      <c r="H10" s="4">
        <v>8114.96</v>
      </c>
      <c r="I10" s="4">
        <v>5112.0200000000004</v>
      </c>
    </row>
    <row r="11" spans="1:15" ht="24.6" customHeight="1" x14ac:dyDescent="0.3">
      <c r="A11" s="9" t="s">
        <v>11</v>
      </c>
      <c r="B11" s="14">
        <v>47419.199999999997</v>
      </c>
      <c r="C11" s="14">
        <v>26283.599999999999</v>
      </c>
      <c r="D11" s="14">
        <v>21135.59</v>
      </c>
      <c r="G11" s="4">
        <v>47419.199999999997</v>
      </c>
      <c r="H11" s="4">
        <v>26283.599999999999</v>
      </c>
      <c r="I11" s="4">
        <v>21135.59</v>
      </c>
    </row>
    <row r="12" spans="1:15" ht="24.6" customHeight="1" x14ac:dyDescent="0.3">
      <c r="A12" s="9" t="s">
        <v>12</v>
      </c>
      <c r="B12" s="14">
        <v>86650.04</v>
      </c>
      <c r="C12" s="14">
        <v>47019.27</v>
      </c>
      <c r="D12" s="14">
        <v>39630.769999999997</v>
      </c>
      <c r="G12" s="4">
        <v>86650.04</v>
      </c>
      <c r="H12" s="4">
        <v>47019.27</v>
      </c>
      <c r="I12" s="4">
        <v>39630.769999999997</v>
      </c>
    </row>
    <row r="13" spans="1:15" ht="24.6" customHeight="1" x14ac:dyDescent="0.3">
      <c r="A13" s="9" t="s">
        <v>13</v>
      </c>
      <c r="B13" s="14">
        <v>52748.47</v>
      </c>
      <c r="C13" s="14">
        <v>32801.32</v>
      </c>
      <c r="D13" s="14">
        <v>19947.150000000001</v>
      </c>
      <c r="G13" s="4">
        <v>52748.47</v>
      </c>
      <c r="H13" s="4">
        <v>32801.32</v>
      </c>
      <c r="I13" s="4">
        <v>19947.150000000001</v>
      </c>
    </row>
    <row r="14" spans="1:15" ht="24.6" customHeight="1" x14ac:dyDescent="0.2">
      <c r="A14" s="2"/>
      <c r="B14" s="19" t="s">
        <v>14</v>
      </c>
      <c r="C14" s="19"/>
      <c r="D14" s="19"/>
    </row>
    <row r="15" spans="1:15" ht="24.6" customHeight="1" x14ac:dyDescent="0.2">
      <c r="A15" s="6" t="s">
        <v>5</v>
      </c>
      <c r="B15" s="15">
        <f>SUM(B16,B17,B18,B19,B20,B21,B22,B23)</f>
        <v>99.999999999999986</v>
      </c>
      <c r="C15" s="15">
        <f t="shared" ref="C15:D15" si="1">SUM(C16,C17,C18,C19,C20,C21,C22,C23)</f>
        <v>99.999999999999986</v>
      </c>
      <c r="D15" s="15">
        <f t="shared" si="1"/>
        <v>100</v>
      </c>
    </row>
    <row r="16" spans="1:15" ht="24.6" customHeight="1" x14ac:dyDescent="0.2">
      <c r="A16" s="7" t="s">
        <v>6</v>
      </c>
      <c r="B16" s="16">
        <f>(B6*100)/$B$5</f>
        <v>4.2122740468757325</v>
      </c>
      <c r="C16" s="16">
        <f>(C6*100)/$C$5</f>
        <v>6.4785320732170231</v>
      </c>
      <c r="D16" s="16">
        <f>(D6*100)/$D$5</f>
        <v>1.1154130129642907</v>
      </c>
    </row>
    <row r="17" spans="1:4" ht="24.6" customHeight="1" x14ac:dyDescent="0.2">
      <c r="A17" s="8" t="s">
        <v>7</v>
      </c>
      <c r="B17" s="16" t="s">
        <v>19</v>
      </c>
      <c r="C17" s="16" t="s">
        <v>19</v>
      </c>
      <c r="D17" s="16" t="s">
        <v>19</v>
      </c>
    </row>
    <row r="18" spans="1:4" ht="24.6" customHeight="1" x14ac:dyDescent="0.2">
      <c r="A18" s="7" t="s">
        <v>8</v>
      </c>
      <c r="B18" s="16">
        <f t="shared" ref="B17:B23" si="2">(B8*100)/$B$5</f>
        <v>1.047339959890232</v>
      </c>
      <c r="C18" s="16">
        <f t="shared" ref="C18:C23" si="3">(C8*100)/$C$5</f>
        <v>1.0170191636271899</v>
      </c>
      <c r="D18" s="16">
        <f t="shared" ref="D17:D23" si="4">(D8*100)/$D$5</f>
        <v>1.0887737030734803</v>
      </c>
    </row>
    <row r="19" spans="1:4" ht="24.6" customHeight="1" x14ac:dyDescent="0.2">
      <c r="A19" s="9" t="s">
        <v>9</v>
      </c>
      <c r="B19" s="16">
        <f t="shared" si="2"/>
        <v>6.6738058033036518</v>
      </c>
      <c r="C19" s="16">
        <f t="shared" si="3"/>
        <v>5.4243842920178729</v>
      </c>
      <c r="D19" s="16">
        <f t="shared" si="4"/>
        <v>8.3811519537699102</v>
      </c>
    </row>
    <row r="20" spans="1:4" ht="24.6" customHeight="1" x14ac:dyDescent="0.2">
      <c r="A20" s="9" t="s">
        <v>10</v>
      </c>
      <c r="B20" s="16">
        <f t="shared" si="2"/>
        <v>5.8229733308122569</v>
      </c>
      <c r="C20" s="16">
        <f t="shared" si="3"/>
        <v>6.1868017751901085</v>
      </c>
      <c r="D20" s="16">
        <f t="shared" si="4"/>
        <v>5.3257991766921773</v>
      </c>
    </row>
    <row r="21" spans="1:4" ht="24.6" customHeight="1" x14ac:dyDescent="0.2">
      <c r="A21" s="9" t="s">
        <v>11</v>
      </c>
      <c r="B21" s="16">
        <f t="shared" si="2"/>
        <v>20.875569250762652</v>
      </c>
      <c r="C21" s="16">
        <f t="shared" si="3"/>
        <v>20.038475006455574</v>
      </c>
      <c r="D21" s="16">
        <f t="shared" si="4"/>
        <v>22.019457635318993</v>
      </c>
    </row>
    <row r="22" spans="1:4" ht="24.6" customHeight="1" x14ac:dyDescent="0.2">
      <c r="A22" s="9" t="s">
        <v>12</v>
      </c>
      <c r="B22" s="16">
        <f t="shared" si="2"/>
        <v>38.146339681001656</v>
      </c>
      <c r="C22" s="16">
        <f t="shared" si="3"/>
        <v>35.847238076853493</v>
      </c>
      <c r="D22" s="16">
        <f t="shared" si="4"/>
        <v>41.288086165092665</v>
      </c>
    </row>
    <row r="23" spans="1:4" ht="24.6" customHeight="1" x14ac:dyDescent="0.2">
      <c r="A23" s="10" t="s">
        <v>13</v>
      </c>
      <c r="B23" s="17">
        <f t="shared" si="2"/>
        <v>23.221697927353819</v>
      </c>
      <c r="C23" s="17">
        <f t="shared" si="3"/>
        <v>25.00754961263873</v>
      </c>
      <c r="D23" s="17">
        <f t="shared" si="4"/>
        <v>20.78131835308848</v>
      </c>
    </row>
    <row r="24" spans="1:4" ht="24.6" customHeight="1" x14ac:dyDescent="0.2">
      <c r="A24" s="11" t="s">
        <v>21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2019-04-11T08:54:17Z</dcterms:modified>
</cp:coreProperties>
</file>