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6" sheetId="1" r:id="rId1"/>
  </sheets>
  <definedNames>
    <definedName name="_xlnm.Print_Area" localSheetId="0">'T-3.6'!$A$1:$S$23</definedName>
  </definedNames>
  <calcPr calcId="145621"/>
</workbook>
</file>

<file path=xl/calcChain.xml><?xml version="1.0" encoding="utf-8"?>
<calcChain xmlns="http://schemas.openxmlformats.org/spreadsheetml/2006/main">
  <c r="N20" i="1" l="1"/>
  <c r="K20" i="1"/>
  <c r="H20" i="1"/>
  <c r="G20" i="1"/>
  <c r="F20" i="1"/>
  <c r="E20" i="1" s="1"/>
  <c r="N19" i="1"/>
  <c r="K19" i="1"/>
  <c r="H19" i="1"/>
  <c r="G19" i="1"/>
  <c r="F19" i="1"/>
  <c r="E19" i="1"/>
  <c r="N18" i="1"/>
  <c r="K18" i="1"/>
  <c r="H18" i="1"/>
  <c r="G18" i="1"/>
  <c r="F18" i="1"/>
  <c r="E18" i="1"/>
  <c r="N17" i="1"/>
  <c r="K17" i="1"/>
  <c r="H17" i="1"/>
  <c r="G17" i="1"/>
  <c r="F17" i="1"/>
  <c r="E17" i="1"/>
  <c r="N16" i="1"/>
  <c r="K16" i="1"/>
  <c r="H16" i="1"/>
  <c r="G16" i="1"/>
  <c r="F16" i="1"/>
  <c r="E16" i="1" s="1"/>
  <c r="N15" i="1"/>
  <c r="K15" i="1"/>
  <c r="H15" i="1"/>
  <c r="G15" i="1"/>
  <c r="F15" i="1"/>
  <c r="E15" i="1" s="1"/>
  <c r="N14" i="1"/>
  <c r="K14" i="1"/>
  <c r="H14" i="1"/>
  <c r="G14" i="1"/>
  <c r="F14" i="1"/>
  <c r="E14" i="1" s="1"/>
  <c r="N13" i="1"/>
  <c r="K13" i="1"/>
  <c r="H13" i="1"/>
  <c r="G13" i="1"/>
  <c r="F13" i="1"/>
  <c r="E13" i="1" s="1"/>
  <c r="N12" i="1"/>
  <c r="K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<sst xmlns="http://schemas.openxmlformats.org/spreadsheetml/2006/main" count="65" uniqueCount="43">
  <si>
    <t xml:space="preserve">ตาราง    </t>
  </si>
  <si>
    <t>3.6</t>
  </si>
  <si>
    <t>ครู จำแนกตามระดับการสอน และเพศ เป็นรายอำเภอ ปีการศึกษา 2562</t>
  </si>
  <si>
    <t xml:space="preserve">Table </t>
  </si>
  <si>
    <t>Teacher by Level of Teaching, Sex and District: Academic Year 2019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</si>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</sst>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b/>
      <sz val="5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quotePrefix="1" applyFont="1" applyAlignment="1">
      <alignment horizontal="center"/>
    </xf>
    <xf numFmtId="0" fontId="3" fillId="0" borderId="0" xfId="2" applyFont="1" applyBorder="1"/>
    <xf numFmtId="0" fontId="4" fillId="0" borderId="0" xfId="2" applyFont="1"/>
    <xf numFmtId="187" fontId="4" fillId="0" borderId="0" xfId="2" applyNumberFormat="1" applyFont="1"/>
    <xf numFmtId="0" fontId="5" fillId="0" borderId="0" xfId="2" applyFont="1"/>
    <xf numFmtId="0" fontId="6" fillId="0" borderId="0" xfId="2" applyFont="1"/>
    <xf numFmtId="187" fontId="8" fillId="0" borderId="3" xfId="2" applyNumberFormat="1" applyFont="1" applyBorder="1"/>
    <xf numFmtId="187" fontId="7" fillId="0" borderId="1" xfId="2" applyNumberFormat="1" applyFont="1" applyBorder="1"/>
    <xf numFmtId="187" fontId="7" fillId="0" borderId="2" xfId="2" applyNumberFormat="1" applyFont="1" applyBorder="1"/>
    <xf numFmtId="0" fontId="7" fillId="0" borderId="1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187" fontId="2" fillId="0" borderId="0" xfId="2" applyNumberFormat="1" applyFont="1"/>
    <xf numFmtId="0" fontId="2" fillId="0" borderId="0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/>
    </xf>
    <xf numFmtId="0" fontId="7" fillId="0" borderId="0" xfId="2" applyFont="1" applyBorder="1"/>
    <xf numFmtId="0" fontId="2" fillId="0" borderId="0" xfId="2" applyFont="1" applyBorder="1"/>
    <xf numFmtId="187" fontId="4" fillId="0" borderId="0" xfId="2" applyNumberFormat="1" applyFont="1" applyAlignment="1">
      <alignment vertical="center"/>
    </xf>
    <xf numFmtId="187" fontId="9" fillId="0" borderId="13" xfId="1" applyNumberFormat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187" fontId="6" fillId="2" borderId="13" xfId="1" applyNumberFormat="1" applyFont="1" applyFill="1" applyBorder="1" applyAlignment="1">
      <alignment vertical="center"/>
    </xf>
    <xf numFmtId="187" fontId="7" fillId="0" borderId="13" xfId="1" applyNumberFormat="1" applyFont="1" applyBorder="1" applyAlignment="1">
      <alignment vertical="center"/>
    </xf>
    <xf numFmtId="187" fontId="7" fillId="2" borderId="13" xfId="1" applyNumberFormat="1" applyFont="1" applyFill="1" applyBorder="1" applyAlignment="1">
      <alignment vertical="center"/>
    </xf>
    <xf numFmtId="187" fontId="7" fillId="2" borderId="6" xfId="1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187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87" fontId="7" fillId="0" borderId="6" xfId="1" applyNumberFormat="1" applyFont="1" applyBorder="1" applyAlignment="1">
      <alignment vertical="center"/>
    </xf>
    <xf numFmtId="41" fontId="7" fillId="0" borderId="6" xfId="1" applyNumberFormat="1" applyFont="1" applyBorder="1" applyAlignment="1">
      <alignment vertical="center"/>
    </xf>
    <xf numFmtId="0" fontId="10" fillId="0" borderId="9" xfId="2" applyFont="1" applyBorder="1"/>
    <xf numFmtId="0" fontId="10" fillId="0" borderId="10" xfId="2" applyFont="1" applyBorder="1"/>
    <xf numFmtId="0" fontId="10" fillId="0" borderId="12" xfId="2" applyFont="1" applyBorder="1"/>
    <xf numFmtId="0" fontId="10" fillId="0" borderId="0" xfId="2" applyFont="1"/>
    <xf numFmtId="0" fontId="10" fillId="0" borderId="0" xfId="2" applyFont="1" applyBorder="1"/>
    <xf numFmtId="0" fontId="7" fillId="0" borderId="0" xfId="2" applyFont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  <xf numFmtId="0" fontId="7" fillId="0" borderId="0" xfId="2" applyFont="1" applyFill="1"/>
    <xf numFmtId="0" fontId="7" fillId="0" borderId="0" xfId="2" applyFont="1" applyAlignment="1">
      <alignment vertical="center"/>
    </xf>
    <xf numFmtId="0" fontId="6" fillId="0" borderId="0" xfId="2" applyFont="1" applyBorder="1"/>
    <xf numFmtId="0" fontId="2" fillId="0" borderId="0" xfId="2" applyFont="1" applyFill="1"/>
    <xf numFmtId="0" fontId="6" fillId="0" borderId="0" xfId="2" applyFont="1" applyFill="1"/>
    <xf numFmtId="0" fontId="6" fillId="0" borderId="0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</cellXfs>
  <cellStyles count="4">
    <cellStyle name="Comma" xfId="1" builtinId="3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19050</xdr:rowOff>
    </xdr:from>
    <xdr:to>
      <xdr:col>18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9904639" y="19050"/>
          <a:ext cx="360000" cy="69760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5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5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26"/>
  <sheetViews>
    <sheetView showGridLines="0" tabSelected="1" view="pageBreakPreview" zoomScale="70" zoomScaleNormal="100" zoomScaleSheetLayoutView="70" workbookViewId="0">
      <selection activeCell="T17" sqref="T17"/>
    </sheetView>
  </sheetViews>
  <sheetFormatPr defaultRowHeight="18.75" x14ac:dyDescent="0.3"/>
  <cols>
    <col min="1" max="1" width="1.5" style="1" customWidth="1"/>
    <col min="2" max="2" width="5.125" style="1" customWidth="1"/>
    <col min="3" max="3" width="3.625" style="1" customWidth="1"/>
    <col min="4" max="4" width="6.875" style="1" customWidth="1"/>
    <col min="5" max="16" width="7.5" style="1" customWidth="1"/>
    <col min="17" max="17" width="20.5" style="1" customWidth="1"/>
    <col min="18" max="18" width="1.5" style="1" customWidth="1"/>
    <col min="19" max="19" width="6.875" style="1" bestFit="1" customWidth="1"/>
    <col min="20" max="20" width="1.5" style="1" customWidth="1"/>
    <col min="21" max="26" width="9" style="1"/>
    <col min="27" max="27" width="3.75" style="1" customWidth="1"/>
    <col min="28" max="28" width="5.625" style="1" bestFit="1" customWidth="1"/>
    <col min="29" max="29" width="7.75" style="1" customWidth="1"/>
    <col min="30" max="30" width="7.125" style="1" bestFit="1" customWidth="1"/>
    <col min="31" max="31" width="5.375" style="1" bestFit="1" customWidth="1"/>
    <col min="32" max="32" width="6.875" style="1" bestFit="1" customWidth="1"/>
    <col min="33" max="33" width="6.875" style="1" customWidth="1"/>
    <col min="34" max="34" width="6.875" style="1" bestFit="1" customWidth="1"/>
    <col min="35" max="35" width="5.625" style="1" bestFit="1" customWidth="1"/>
    <col min="36" max="263" width="9" style="1"/>
    <col min="264" max="264" width="1.5" style="1" customWidth="1"/>
    <col min="265" max="265" width="5.125" style="1" customWidth="1"/>
    <col min="266" max="266" width="3.625" style="1" customWidth="1"/>
    <col min="267" max="267" width="8.5" style="1" customWidth="1"/>
    <col min="268" max="279" width="7.25" style="1" customWidth="1"/>
    <col min="280" max="280" width="19" style="1" customWidth="1"/>
    <col min="281" max="281" width="2" style="1" customWidth="1"/>
    <col min="282" max="282" width="4" style="1" customWidth="1"/>
    <col min="283" max="519" width="9" style="1"/>
    <col min="520" max="520" width="1.5" style="1" customWidth="1"/>
    <col min="521" max="521" width="5.125" style="1" customWidth="1"/>
    <col min="522" max="522" width="3.625" style="1" customWidth="1"/>
    <col min="523" max="523" width="8.5" style="1" customWidth="1"/>
    <col min="524" max="535" width="7.25" style="1" customWidth="1"/>
    <col min="536" max="536" width="19" style="1" customWidth="1"/>
    <col min="537" max="537" width="2" style="1" customWidth="1"/>
    <col min="538" max="538" width="4" style="1" customWidth="1"/>
    <col min="539" max="775" width="9" style="1"/>
    <col min="776" max="776" width="1.5" style="1" customWidth="1"/>
    <col min="777" max="777" width="5.125" style="1" customWidth="1"/>
    <col min="778" max="778" width="3.625" style="1" customWidth="1"/>
    <col min="779" max="779" width="8.5" style="1" customWidth="1"/>
    <col min="780" max="791" width="7.25" style="1" customWidth="1"/>
    <col min="792" max="792" width="19" style="1" customWidth="1"/>
    <col min="793" max="793" width="2" style="1" customWidth="1"/>
    <col min="794" max="794" width="4" style="1" customWidth="1"/>
    <col min="795" max="1031" width="9" style="1"/>
    <col min="1032" max="1032" width="1.5" style="1" customWidth="1"/>
    <col min="1033" max="1033" width="5.125" style="1" customWidth="1"/>
    <col min="1034" max="1034" width="3.625" style="1" customWidth="1"/>
    <col min="1035" max="1035" width="8.5" style="1" customWidth="1"/>
    <col min="1036" max="1047" width="7.25" style="1" customWidth="1"/>
    <col min="1048" max="1048" width="19" style="1" customWidth="1"/>
    <col min="1049" max="1049" width="2" style="1" customWidth="1"/>
    <col min="1050" max="1050" width="4" style="1" customWidth="1"/>
    <col min="1051" max="1287" width="9" style="1"/>
    <col min="1288" max="1288" width="1.5" style="1" customWidth="1"/>
    <col min="1289" max="1289" width="5.125" style="1" customWidth="1"/>
    <col min="1290" max="1290" width="3.625" style="1" customWidth="1"/>
    <col min="1291" max="1291" width="8.5" style="1" customWidth="1"/>
    <col min="1292" max="1303" width="7.25" style="1" customWidth="1"/>
    <col min="1304" max="1304" width="19" style="1" customWidth="1"/>
    <col min="1305" max="1305" width="2" style="1" customWidth="1"/>
    <col min="1306" max="1306" width="4" style="1" customWidth="1"/>
    <col min="1307" max="1543" width="9" style="1"/>
    <col min="1544" max="1544" width="1.5" style="1" customWidth="1"/>
    <col min="1545" max="1545" width="5.125" style="1" customWidth="1"/>
    <col min="1546" max="1546" width="3.625" style="1" customWidth="1"/>
    <col min="1547" max="1547" width="8.5" style="1" customWidth="1"/>
    <col min="1548" max="1559" width="7.25" style="1" customWidth="1"/>
    <col min="1560" max="1560" width="19" style="1" customWidth="1"/>
    <col min="1561" max="1561" width="2" style="1" customWidth="1"/>
    <col min="1562" max="1562" width="4" style="1" customWidth="1"/>
    <col min="1563" max="1799" width="9" style="1"/>
    <col min="1800" max="1800" width="1.5" style="1" customWidth="1"/>
    <col min="1801" max="1801" width="5.125" style="1" customWidth="1"/>
    <col min="1802" max="1802" width="3.625" style="1" customWidth="1"/>
    <col min="1803" max="1803" width="8.5" style="1" customWidth="1"/>
    <col min="1804" max="1815" width="7.25" style="1" customWidth="1"/>
    <col min="1816" max="1816" width="19" style="1" customWidth="1"/>
    <col min="1817" max="1817" width="2" style="1" customWidth="1"/>
    <col min="1818" max="1818" width="4" style="1" customWidth="1"/>
    <col min="1819" max="2055" width="9" style="1"/>
    <col min="2056" max="2056" width="1.5" style="1" customWidth="1"/>
    <col min="2057" max="2057" width="5.125" style="1" customWidth="1"/>
    <col min="2058" max="2058" width="3.625" style="1" customWidth="1"/>
    <col min="2059" max="2059" width="8.5" style="1" customWidth="1"/>
    <col min="2060" max="2071" width="7.25" style="1" customWidth="1"/>
    <col min="2072" max="2072" width="19" style="1" customWidth="1"/>
    <col min="2073" max="2073" width="2" style="1" customWidth="1"/>
    <col min="2074" max="2074" width="4" style="1" customWidth="1"/>
    <col min="2075" max="2311" width="9" style="1"/>
    <col min="2312" max="2312" width="1.5" style="1" customWidth="1"/>
    <col min="2313" max="2313" width="5.125" style="1" customWidth="1"/>
    <col min="2314" max="2314" width="3.625" style="1" customWidth="1"/>
    <col min="2315" max="2315" width="8.5" style="1" customWidth="1"/>
    <col min="2316" max="2327" width="7.25" style="1" customWidth="1"/>
    <col min="2328" max="2328" width="19" style="1" customWidth="1"/>
    <col min="2329" max="2329" width="2" style="1" customWidth="1"/>
    <col min="2330" max="2330" width="4" style="1" customWidth="1"/>
    <col min="2331" max="2567" width="9" style="1"/>
    <col min="2568" max="2568" width="1.5" style="1" customWidth="1"/>
    <col min="2569" max="2569" width="5.125" style="1" customWidth="1"/>
    <col min="2570" max="2570" width="3.625" style="1" customWidth="1"/>
    <col min="2571" max="2571" width="8.5" style="1" customWidth="1"/>
    <col min="2572" max="2583" width="7.25" style="1" customWidth="1"/>
    <col min="2584" max="2584" width="19" style="1" customWidth="1"/>
    <col min="2585" max="2585" width="2" style="1" customWidth="1"/>
    <col min="2586" max="2586" width="4" style="1" customWidth="1"/>
    <col min="2587" max="2823" width="9" style="1"/>
    <col min="2824" max="2824" width="1.5" style="1" customWidth="1"/>
    <col min="2825" max="2825" width="5.125" style="1" customWidth="1"/>
    <col min="2826" max="2826" width="3.625" style="1" customWidth="1"/>
    <col min="2827" max="2827" width="8.5" style="1" customWidth="1"/>
    <col min="2828" max="2839" width="7.25" style="1" customWidth="1"/>
    <col min="2840" max="2840" width="19" style="1" customWidth="1"/>
    <col min="2841" max="2841" width="2" style="1" customWidth="1"/>
    <col min="2842" max="2842" width="4" style="1" customWidth="1"/>
    <col min="2843" max="3079" width="9" style="1"/>
    <col min="3080" max="3080" width="1.5" style="1" customWidth="1"/>
    <col min="3081" max="3081" width="5.125" style="1" customWidth="1"/>
    <col min="3082" max="3082" width="3.625" style="1" customWidth="1"/>
    <col min="3083" max="3083" width="8.5" style="1" customWidth="1"/>
    <col min="3084" max="3095" width="7.25" style="1" customWidth="1"/>
    <col min="3096" max="3096" width="19" style="1" customWidth="1"/>
    <col min="3097" max="3097" width="2" style="1" customWidth="1"/>
    <col min="3098" max="3098" width="4" style="1" customWidth="1"/>
    <col min="3099" max="3335" width="9" style="1"/>
    <col min="3336" max="3336" width="1.5" style="1" customWidth="1"/>
    <col min="3337" max="3337" width="5.125" style="1" customWidth="1"/>
    <col min="3338" max="3338" width="3.625" style="1" customWidth="1"/>
    <col min="3339" max="3339" width="8.5" style="1" customWidth="1"/>
    <col min="3340" max="3351" width="7.25" style="1" customWidth="1"/>
    <col min="3352" max="3352" width="19" style="1" customWidth="1"/>
    <col min="3353" max="3353" width="2" style="1" customWidth="1"/>
    <col min="3354" max="3354" width="4" style="1" customWidth="1"/>
    <col min="3355" max="3591" width="9" style="1"/>
    <col min="3592" max="3592" width="1.5" style="1" customWidth="1"/>
    <col min="3593" max="3593" width="5.125" style="1" customWidth="1"/>
    <col min="3594" max="3594" width="3.625" style="1" customWidth="1"/>
    <col min="3595" max="3595" width="8.5" style="1" customWidth="1"/>
    <col min="3596" max="3607" width="7.25" style="1" customWidth="1"/>
    <col min="3608" max="3608" width="19" style="1" customWidth="1"/>
    <col min="3609" max="3609" width="2" style="1" customWidth="1"/>
    <col min="3610" max="3610" width="4" style="1" customWidth="1"/>
    <col min="3611" max="3847" width="9" style="1"/>
    <col min="3848" max="3848" width="1.5" style="1" customWidth="1"/>
    <col min="3849" max="3849" width="5.125" style="1" customWidth="1"/>
    <col min="3850" max="3850" width="3.625" style="1" customWidth="1"/>
    <col min="3851" max="3851" width="8.5" style="1" customWidth="1"/>
    <col min="3852" max="3863" width="7.25" style="1" customWidth="1"/>
    <col min="3864" max="3864" width="19" style="1" customWidth="1"/>
    <col min="3865" max="3865" width="2" style="1" customWidth="1"/>
    <col min="3866" max="3866" width="4" style="1" customWidth="1"/>
    <col min="3867" max="4103" width="9" style="1"/>
    <col min="4104" max="4104" width="1.5" style="1" customWidth="1"/>
    <col min="4105" max="4105" width="5.125" style="1" customWidth="1"/>
    <col min="4106" max="4106" width="3.625" style="1" customWidth="1"/>
    <col min="4107" max="4107" width="8.5" style="1" customWidth="1"/>
    <col min="4108" max="4119" width="7.25" style="1" customWidth="1"/>
    <col min="4120" max="4120" width="19" style="1" customWidth="1"/>
    <col min="4121" max="4121" width="2" style="1" customWidth="1"/>
    <col min="4122" max="4122" width="4" style="1" customWidth="1"/>
    <col min="4123" max="4359" width="9" style="1"/>
    <col min="4360" max="4360" width="1.5" style="1" customWidth="1"/>
    <col min="4361" max="4361" width="5.125" style="1" customWidth="1"/>
    <col min="4362" max="4362" width="3.625" style="1" customWidth="1"/>
    <col min="4363" max="4363" width="8.5" style="1" customWidth="1"/>
    <col min="4364" max="4375" width="7.25" style="1" customWidth="1"/>
    <col min="4376" max="4376" width="19" style="1" customWidth="1"/>
    <col min="4377" max="4377" width="2" style="1" customWidth="1"/>
    <col min="4378" max="4378" width="4" style="1" customWidth="1"/>
    <col min="4379" max="4615" width="9" style="1"/>
    <col min="4616" max="4616" width="1.5" style="1" customWidth="1"/>
    <col min="4617" max="4617" width="5.125" style="1" customWidth="1"/>
    <col min="4618" max="4618" width="3.625" style="1" customWidth="1"/>
    <col min="4619" max="4619" width="8.5" style="1" customWidth="1"/>
    <col min="4620" max="4631" width="7.25" style="1" customWidth="1"/>
    <col min="4632" max="4632" width="19" style="1" customWidth="1"/>
    <col min="4633" max="4633" width="2" style="1" customWidth="1"/>
    <col min="4634" max="4634" width="4" style="1" customWidth="1"/>
    <col min="4635" max="4871" width="9" style="1"/>
    <col min="4872" max="4872" width="1.5" style="1" customWidth="1"/>
    <col min="4873" max="4873" width="5.125" style="1" customWidth="1"/>
    <col min="4874" max="4874" width="3.625" style="1" customWidth="1"/>
    <col min="4875" max="4875" width="8.5" style="1" customWidth="1"/>
    <col min="4876" max="4887" width="7.25" style="1" customWidth="1"/>
    <col min="4888" max="4888" width="19" style="1" customWidth="1"/>
    <col min="4889" max="4889" width="2" style="1" customWidth="1"/>
    <col min="4890" max="4890" width="4" style="1" customWidth="1"/>
    <col min="4891" max="5127" width="9" style="1"/>
    <col min="5128" max="5128" width="1.5" style="1" customWidth="1"/>
    <col min="5129" max="5129" width="5.125" style="1" customWidth="1"/>
    <col min="5130" max="5130" width="3.625" style="1" customWidth="1"/>
    <col min="5131" max="5131" width="8.5" style="1" customWidth="1"/>
    <col min="5132" max="5143" width="7.25" style="1" customWidth="1"/>
    <col min="5144" max="5144" width="19" style="1" customWidth="1"/>
    <col min="5145" max="5145" width="2" style="1" customWidth="1"/>
    <col min="5146" max="5146" width="4" style="1" customWidth="1"/>
    <col min="5147" max="5383" width="9" style="1"/>
    <col min="5384" max="5384" width="1.5" style="1" customWidth="1"/>
    <col min="5385" max="5385" width="5.125" style="1" customWidth="1"/>
    <col min="5386" max="5386" width="3.625" style="1" customWidth="1"/>
    <col min="5387" max="5387" width="8.5" style="1" customWidth="1"/>
    <col min="5388" max="5399" width="7.25" style="1" customWidth="1"/>
    <col min="5400" max="5400" width="19" style="1" customWidth="1"/>
    <col min="5401" max="5401" width="2" style="1" customWidth="1"/>
    <col min="5402" max="5402" width="4" style="1" customWidth="1"/>
    <col min="5403" max="5639" width="9" style="1"/>
    <col min="5640" max="5640" width="1.5" style="1" customWidth="1"/>
    <col min="5641" max="5641" width="5.125" style="1" customWidth="1"/>
    <col min="5642" max="5642" width="3.625" style="1" customWidth="1"/>
    <col min="5643" max="5643" width="8.5" style="1" customWidth="1"/>
    <col min="5644" max="5655" width="7.25" style="1" customWidth="1"/>
    <col min="5656" max="5656" width="19" style="1" customWidth="1"/>
    <col min="5657" max="5657" width="2" style="1" customWidth="1"/>
    <col min="5658" max="5658" width="4" style="1" customWidth="1"/>
    <col min="5659" max="5895" width="9" style="1"/>
    <col min="5896" max="5896" width="1.5" style="1" customWidth="1"/>
    <col min="5897" max="5897" width="5.125" style="1" customWidth="1"/>
    <col min="5898" max="5898" width="3.625" style="1" customWidth="1"/>
    <col min="5899" max="5899" width="8.5" style="1" customWidth="1"/>
    <col min="5900" max="5911" width="7.25" style="1" customWidth="1"/>
    <col min="5912" max="5912" width="19" style="1" customWidth="1"/>
    <col min="5913" max="5913" width="2" style="1" customWidth="1"/>
    <col min="5914" max="5914" width="4" style="1" customWidth="1"/>
    <col min="5915" max="6151" width="9" style="1"/>
    <col min="6152" max="6152" width="1.5" style="1" customWidth="1"/>
    <col min="6153" max="6153" width="5.125" style="1" customWidth="1"/>
    <col min="6154" max="6154" width="3.625" style="1" customWidth="1"/>
    <col min="6155" max="6155" width="8.5" style="1" customWidth="1"/>
    <col min="6156" max="6167" width="7.25" style="1" customWidth="1"/>
    <col min="6168" max="6168" width="19" style="1" customWidth="1"/>
    <col min="6169" max="6169" width="2" style="1" customWidth="1"/>
    <col min="6170" max="6170" width="4" style="1" customWidth="1"/>
    <col min="6171" max="6407" width="9" style="1"/>
    <col min="6408" max="6408" width="1.5" style="1" customWidth="1"/>
    <col min="6409" max="6409" width="5.125" style="1" customWidth="1"/>
    <col min="6410" max="6410" width="3.625" style="1" customWidth="1"/>
    <col min="6411" max="6411" width="8.5" style="1" customWidth="1"/>
    <col min="6412" max="6423" width="7.25" style="1" customWidth="1"/>
    <col min="6424" max="6424" width="19" style="1" customWidth="1"/>
    <col min="6425" max="6425" width="2" style="1" customWidth="1"/>
    <col min="6426" max="6426" width="4" style="1" customWidth="1"/>
    <col min="6427" max="6663" width="9" style="1"/>
    <col min="6664" max="6664" width="1.5" style="1" customWidth="1"/>
    <col min="6665" max="6665" width="5.125" style="1" customWidth="1"/>
    <col min="6666" max="6666" width="3.625" style="1" customWidth="1"/>
    <col min="6667" max="6667" width="8.5" style="1" customWidth="1"/>
    <col min="6668" max="6679" width="7.25" style="1" customWidth="1"/>
    <col min="6680" max="6680" width="19" style="1" customWidth="1"/>
    <col min="6681" max="6681" width="2" style="1" customWidth="1"/>
    <col min="6682" max="6682" width="4" style="1" customWidth="1"/>
    <col min="6683" max="6919" width="9" style="1"/>
    <col min="6920" max="6920" width="1.5" style="1" customWidth="1"/>
    <col min="6921" max="6921" width="5.125" style="1" customWidth="1"/>
    <col min="6922" max="6922" width="3.625" style="1" customWidth="1"/>
    <col min="6923" max="6923" width="8.5" style="1" customWidth="1"/>
    <col min="6924" max="6935" width="7.25" style="1" customWidth="1"/>
    <col min="6936" max="6936" width="19" style="1" customWidth="1"/>
    <col min="6937" max="6937" width="2" style="1" customWidth="1"/>
    <col min="6938" max="6938" width="4" style="1" customWidth="1"/>
    <col min="6939" max="7175" width="9" style="1"/>
    <col min="7176" max="7176" width="1.5" style="1" customWidth="1"/>
    <col min="7177" max="7177" width="5.125" style="1" customWidth="1"/>
    <col min="7178" max="7178" width="3.625" style="1" customWidth="1"/>
    <col min="7179" max="7179" width="8.5" style="1" customWidth="1"/>
    <col min="7180" max="7191" width="7.25" style="1" customWidth="1"/>
    <col min="7192" max="7192" width="19" style="1" customWidth="1"/>
    <col min="7193" max="7193" width="2" style="1" customWidth="1"/>
    <col min="7194" max="7194" width="4" style="1" customWidth="1"/>
    <col min="7195" max="7431" width="9" style="1"/>
    <col min="7432" max="7432" width="1.5" style="1" customWidth="1"/>
    <col min="7433" max="7433" width="5.125" style="1" customWidth="1"/>
    <col min="7434" max="7434" width="3.625" style="1" customWidth="1"/>
    <col min="7435" max="7435" width="8.5" style="1" customWidth="1"/>
    <col min="7436" max="7447" width="7.25" style="1" customWidth="1"/>
    <col min="7448" max="7448" width="19" style="1" customWidth="1"/>
    <col min="7449" max="7449" width="2" style="1" customWidth="1"/>
    <col min="7450" max="7450" width="4" style="1" customWidth="1"/>
    <col min="7451" max="7687" width="9" style="1"/>
    <col min="7688" max="7688" width="1.5" style="1" customWidth="1"/>
    <col min="7689" max="7689" width="5.125" style="1" customWidth="1"/>
    <col min="7690" max="7690" width="3.625" style="1" customWidth="1"/>
    <col min="7691" max="7691" width="8.5" style="1" customWidth="1"/>
    <col min="7692" max="7703" width="7.25" style="1" customWidth="1"/>
    <col min="7704" max="7704" width="19" style="1" customWidth="1"/>
    <col min="7705" max="7705" width="2" style="1" customWidth="1"/>
    <col min="7706" max="7706" width="4" style="1" customWidth="1"/>
    <col min="7707" max="7943" width="9" style="1"/>
    <col min="7944" max="7944" width="1.5" style="1" customWidth="1"/>
    <col min="7945" max="7945" width="5.125" style="1" customWidth="1"/>
    <col min="7946" max="7946" width="3.625" style="1" customWidth="1"/>
    <col min="7947" max="7947" width="8.5" style="1" customWidth="1"/>
    <col min="7948" max="7959" width="7.25" style="1" customWidth="1"/>
    <col min="7960" max="7960" width="19" style="1" customWidth="1"/>
    <col min="7961" max="7961" width="2" style="1" customWidth="1"/>
    <col min="7962" max="7962" width="4" style="1" customWidth="1"/>
    <col min="7963" max="8199" width="9" style="1"/>
    <col min="8200" max="8200" width="1.5" style="1" customWidth="1"/>
    <col min="8201" max="8201" width="5.125" style="1" customWidth="1"/>
    <col min="8202" max="8202" width="3.625" style="1" customWidth="1"/>
    <col min="8203" max="8203" width="8.5" style="1" customWidth="1"/>
    <col min="8204" max="8215" width="7.25" style="1" customWidth="1"/>
    <col min="8216" max="8216" width="19" style="1" customWidth="1"/>
    <col min="8217" max="8217" width="2" style="1" customWidth="1"/>
    <col min="8218" max="8218" width="4" style="1" customWidth="1"/>
    <col min="8219" max="8455" width="9" style="1"/>
    <col min="8456" max="8456" width="1.5" style="1" customWidth="1"/>
    <col min="8457" max="8457" width="5.125" style="1" customWidth="1"/>
    <col min="8458" max="8458" width="3.625" style="1" customWidth="1"/>
    <col min="8459" max="8459" width="8.5" style="1" customWidth="1"/>
    <col min="8460" max="8471" width="7.25" style="1" customWidth="1"/>
    <col min="8472" max="8472" width="19" style="1" customWidth="1"/>
    <col min="8473" max="8473" width="2" style="1" customWidth="1"/>
    <col min="8474" max="8474" width="4" style="1" customWidth="1"/>
    <col min="8475" max="8711" width="9" style="1"/>
    <col min="8712" max="8712" width="1.5" style="1" customWidth="1"/>
    <col min="8713" max="8713" width="5.125" style="1" customWidth="1"/>
    <col min="8714" max="8714" width="3.625" style="1" customWidth="1"/>
    <col min="8715" max="8715" width="8.5" style="1" customWidth="1"/>
    <col min="8716" max="8727" width="7.25" style="1" customWidth="1"/>
    <col min="8728" max="8728" width="19" style="1" customWidth="1"/>
    <col min="8729" max="8729" width="2" style="1" customWidth="1"/>
    <col min="8730" max="8730" width="4" style="1" customWidth="1"/>
    <col min="8731" max="8967" width="9" style="1"/>
    <col min="8968" max="8968" width="1.5" style="1" customWidth="1"/>
    <col min="8969" max="8969" width="5.125" style="1" customWidth="1"/>
    <col min="8970" max="8970" width="3.625" style="1" customWidth="1"/>
    <col min="8971" max="8971" width="8.5" style="1" customWidth="1"/>
    <col min="8972" max="8983" width="7.25" style="1" customWidth="1"/>
    <col min="8984" max="8984" width="19" style="1" customWidth="1"/>
    <col min="8985" max="8985" width="2" style="1" customWidth="1"/>
    <col min="8986" max="8986" width="4" style="1" customWidth="1"/>
    <col min="8987" max="9223" width="9" style="1"/>
    <col min="9224" max="9224" width="1.5" style="1" customWidth="1"/>
    <col min="9225" max="9225" width="5.125" style="1" customWidth="1"/>
    <col min="9226" max="9226" width="3.625" style="1" customWidth="1"/>
    <col min="9227" max="9227" width="8.5" style="1" customWidth="1"/>
    <col min="9228" max="9239" width="7.25" style="1" customWidth="1"/>
    <col min="9240" max="9240" width="19" style="1" customWidth="1"/>
    <col min="9241" max="9241" width="2" style="1" customWidth="1"/>
    <col min="9242" max="9242" width="4" style="1" customWidth="1"/>
    <col min="9243" max="9479" width="9" style="1"/>
    <col min="9480" max="9480" width="1.5" style="1" customWidth="1"/>
    <col min="9481" max="9481" width="5.125" style="1" customWidth="1"/>
    <col min="9482" max="9482" width="3.625" style="1" customWidth="1"/>
    <col min="9483" max="9483" width="8.5" style="1" customWidth="1"/>
    <col min="9484" max="9495" width="7.25" style="1" customWidth="1"/>
    <col min="9496" max="9496" width="19" style="1" customWidth="1"/>
    <col min="9497" max="9497" width="2" style="1" customWidth="1"/>
    <col min="9498" max="9498" width="4" style="1" customWidth="1"/>
    <col min="9499" max="9735" width="9" style="1"/>
    <col min="9736" max="9736" width="1.5" style="1" customWidth="1"/>
    <col min="9737" max="9737" width="5.125" style="1" customWidth="1"/>
    <col min="9738" max="9738" width="3.625" style="1" customWidth="1"/>
    <col min="9739" max="9739" width="8.5" style="1" customWidth="1"/>
    <col min="9740" max="9751" width="7.25" style="1" customWidth="1"/>
    <col min="9752" max="9752" width="19" style="1" customWidth="1"/>
    <col min="9753" max="9753" width="2" style="1" customWidth="1"/>
    <col min="9754" max="9754" width="4" style="1" customWidth="1"/>
    <col min="9755" max="9991" width="9" style="1"/>
    <col min="9992" max="9992" width="1.5" style="1" customWidth="1"/>
    <col min="9993" max="9993" width="5.125" style="1" customWidth="1"/>
    <col min="9994" max="9994" width="3.625" style="1" customWidth="1"/>
    <col min="9995" max="9995" width="8.5" style="1" customWidth="1"/>
    <col min="9996" max="10007" width="7.25" style="1" customWidth="1"/>
    <col min="10008" max="10008" width="19" style="1" customWidth="1"/>
    <col min="10009" max="10009" width="2" style="1" customWidth="1"/>
    <col min="10010" max="10010" width="4" style="1" customWidth="1"/>
    <col min="10011" max="10247" width="9" style="1"/>
    <col min="10248" max="10248" width="1.5" style="1" customWidth="1"/>
    <col min="10249" max="10249" width="5.125" style="1" customWidth="1"/>
    <col min="10250" max="10250" width="3.625" style="1" customWidth="1"/>
    <col min="10251" max="10251" width="8.5" style="1" customWidth="1"/>
    <col min="10252" max="10263" width="7.25" style="1" customWidth="1"/>
    <col min="10264" max="10264" width="19" style="1" customWidth="1"/>
    <col min="10265" max="10265" width="2" style="1" customWidth="1"/>
    <col min="10266" max="10266" width="4" style="1" customWidth="1"/>
    <col min="10267" max="10503" width="9" style="1"/>
    <col min="10504" max="10504" width="1.5" style="1" customWidth="1"/>
    <col min="10505" max="10505" width="5.125" style="1" customWidth="1"/>
    <col min="10506" max="10506" width="3.625" style="1" customWidth="1"/>
    <col min="10507" max="10507" width="8.5" style="1" customWidth="1"/>
    <col min="10508" max="10519" width="7.25" style="1" customWidth="1"/>
    <col min="10520" max="10520" width="19" style="1" customWidth="1"/>
    <col min="10521" max="10521" width="2" style="1" customWidth="1"/>
    <col min="10522" max="10522" width="4" style="1" customWidth="1"/>
    <col min="10523" max="10759" width="9" style="1"/>
    <col min="10760" max="10760" width="1.5" style="1" customWidth="1"/>
    <col min="10761" max="10761" width="5.125" style="1" customWidth="1"/>
    <col min="10762" max="10762" width="3.625" style="1" customWidth="1"/>
    <col min="10763" max="10763" width="8.5" style="1" customWidth="1"/>
    <col min="10764" max="10775" width="7.25" style="1" customWidth="1"/>
    <col min="10776" max="10776" width="19" style="1" customWidth="1"/>
    <col min="10777" max="10777" width="2" style="1" customWidth="1"/>
    <col min="10778" max="10778" width="4" style="1" customWidth="1"/>
    <col min="10779" max="11015" width="9" style="1"/>
    <col min="11016" max="11016" width="1.5" style="1" customWidth="1"/>
    <col min="11017" max="11017" width="5.125" style="1" customWidth="1"/>
    <col min="11018" max="11018" width="3.625" style="1" customWidth="1"/>
    <col min="11019" max="11019" width="8.5" style="1" customWidth="1"/>
    <col min="11020" max="11031" width="7.25" style="1" customWidth="1"/>
    <col min="11032" max="11032" width="19" style="1" customWidth="1"/>
    <col min="11033" max="11033" width="2" style="1" customWidth="1"/>
    <col min="11034" max="11034" width="4" style="1" customWidth="1"/>
    <col min="11035" max="11271" width="9" style="1"/>
    <col min="11272" max="11272" width="1.5" style="1" customWidth="1"/>
    <col min="11273" max="11273" width="5.125" style="1" customWidth="1"/>
    <col min="11274" max="11274" width="3.625" style="1" customWidth="1"/>
    <col min="11275" max="11275" width="8.5" style="1" customWidth="1"/>
    <col min="11276" max="11287" width="7.25" style="1" customWidth="1"/>
    <col min="11288" max="11288" width="19" style="1" customWidth="1"/>
    <col min="11289" max="11289" width="2" style="1" customWidth="1"/>
    <col min="11290" max="11290" width="4" style="1" customWidth="1"/>
    <col min="11291" max="11527" width="9" style="1"/>
    <col min="11528" max="11528" width="1.5" style="1" customWidth="1"/>
    <col min="11529" max="11529" width="5.125" style="1" customWidth="1"/>
    <col min="11530" max="11530" width="3.625" style="1" customWidth="1"/>
    <col min="11531" max="11531" width="8.5" style="1" customWidth="1"/>
    <col min="11532" max="11543" width="7.25" style="1" customWidth="1"/>
    <col min="11544" max="11544" width="19" style="1" customWidth="1"/>
    <col min="11545" max="11545" width="2" style="1" customWidth="1"/>
    <col min="11546" max="11546" width="4" style="1" customWidth="1"/>
    <col min="11547" max="11783" width="9" style="1"/>
    <col min="11784" max="11784" width="1.5" style="1" customWidth="1"/>
    <col min="11785" max="11785" width="5.125" style="1" customWidth="1"/>
    <col min="11786" max="11786" width="3.625" style="1" customWidth="1"/>
    <col min="11787" max="11787" width="8.5" style="1" customWidth="1"/>
    <col min="11788" max="11799" width="7.25" style="1" customWidth="1"/>
    <col min="11800" max="11800" width="19" style="1" customWidth="1"/>
    <col min="11801" max="11801" width="2" style="1" customWidth="1"/>
    <col min="11802" max="11802" width="4" style="1" customWidth="1"/>
    <col min="11803" max="12039" width="9" style="1"/>
    <col min="12040" max="12040" width="1.5" style="1" customWidth="1"/>
    <col min="12041" max="12041" width="5.125" style="1" customWidth="1"/>
    <col min="12042" max="12042" width="3.625" style="1" customWidth="1"/>
    <col min="12043" max="12043" width="8.5" style="1" customWidth="1"/>
    <col min="12044" max="12055" width="7.25" style="1" customWidth="1"/>
    <col min="12056" max="12056" width="19" style="1" customWidth="1"/>
    <col min="12057" max="12057" width="2" style="1" customWidth="1"/>
    <col min="12058" max="12058" width="4" style="1" customWidth="1"/>
    <col min="12059" max="12295" width="9" style="1"/>
    <col min="12296" max="12296" width="1.5" style="1" customWidth="1"/>
    <col min="12297" max="12297" width="5.125" style="1" customWidth="1"/>
    <col min="12298" max="12298" width="3.625" style="1" customWidth="1"/>
    <col min="12299" max="12299" width="8.5" style="1" customWidth="1"/>
    <col min="12300" max="12311" width="7.25" style="1" customWidth="1"/>
    <col min="12312" max="12312" width="19" style="1" customWidth="1"/>
    <col min="12313" max="12313" width="2" style="1" customWidth="1"/>
    <col min="12314" max="12314" width="4" style="1" customWidth="1"/>
    <col min="12315" max="12551" width="9" style="1"/>
    <col min="12552" max="12552" width="1.5" style="1" customWidth="1"/>
    <col min="12553" max="12553" width="5.125" style="1" customWidth="1"/>
    <col min="12554" max="12554" width="3.625" style="1" customWidth="1"/>
    <col min="12555" max="12555" width="8.5" style="1" customWidth="1"/>
    <col min="12556" max="12567" width="7.25" style="1" customWidth="1"/>
    <col min="12568" max="12568" width="19" style="1" customWidth="1"/>
    <col min="12569" max="12569" width="2" style="1" customWidth="1"/>
    <col min="12570" max="12570" width="4" style="1" customWidth="1"/>
    <col min="12571" max="12807" width="9" style="1"/>
    <col min="12808" max="12808" width="1.5" style="1" customWidth="1"/>
    <col min="12809" max="12809" width="5.125" style="1" customWidth="1"/>
    <col min="12810" max="12810" width="3.625" style="1" customWidth="1"/>
    <col min="12811" max="12811" width="8.5" style="1" customWidth="1"/>
    <col min="12812" max="12823" width="7.25" style="1" customWidth="1"/>
    <col min="12824" max="12824" width="19" style="1" customWidth="1"/>
    <col min="12825" max="12825" width="2" style="1" customWidth="1"/>
    <col min="12826" max="12826" width="4" style="1" customWidth="1"/>
    <col min="12827" max="13063" width="9" style="1"/>
    <col min="13064" max="13064" width="1.5" style="1" customWidth="1"/>
    <col min="13065" max="13065" width="5.125" style="1" customWidth="1"/>
    <col min="13066" max="13066" width="3.625" style="1" customWidth="1"/>
    <col min="13067" max="13067" width="8.5" style="1" customWidth="1"/>
    <col min="13068" max="13079" width="7.25" style="1" customWidth="1"/>
    <col min="13080" max="13080" width="19" style="1" customWidth="1"/>
    <col min="13081" max="13081" width="2" style="1" customWidth="1"/>
    <col min="13082" max="13082" width="4" style="1" customWidth="1"/>
    <col min="13083" max="13319" width="9" style="1"/>
    <col min="13320" max="13320" width="1.5" style="1" customWidth="1"/>
    <col min="13321" max="13321" width="5.125" style="1" customWidth="1"/>
    <col min="13322" max="13322" width="3.625" style="1" customWidth="1"/>
    <col min="13323" max="13323" width="8.5" style="1" customWidth="1"/>
    <col min="13324" max="13335" width="7.25" style="1" customWidth="1"/>
    <col min="13336" max="13336" width="19" style="1" customWidth="1"/>
    <col min="13337" max="13337" width="2" style="1" customWidth="1"/>
    <col min="13338" max="13338" width="4" style="1" customWidth="1"/>
    <col min="13339" max="13575" width="9" style="1"/>
    <col min="13576" max="13576" width="1.5" style="1" customWidth="1"/>
    <col min="13577" max="13577" width="5.125" style="1" customWidth="1"/>
    <col min="13578" max="13578" width="3.625" style="1" customWidth="1"/>
    <col min="13579" max="13579" width="8.5" style="1" customWidth="1"/>
    <col min="13580" max="13591" width="7.25" style="1" customWidth="1"/>
    <col min="13592" max="13592" width="19" style="1" customWidth="1"/>
    <col min="13593" max="13593" width="2" style="1" customWidth="1"/>
    <col min="13594" max="13594" width="4" style="1" customWidth="1"/>
    <col min="13595" max="13831" width="9" style="1"/>
    <col min="13832" max="13832" width="1.5" style="1" customWidth="1"/>
    <col min="13833" max="13833" width="5.125" style="1" customWidth="1"/>
    <col min="13834" max="13834" width="3.625" style="1" customWidth="1"/>
    <col min="13835" max="13835" width="8.5" style="1" customWidth="1"/>
    <col min="13836" max="13847" width="7.25" style="1" customWidth="1"/>
    <col min="13848" max="13848" width="19" style="1" customWidth="1"/>
    <col min="13849" max="13849" width="2" style="1" customWidth="1"/>
    <col min="13850" max="13850" width="4" style="1" customWidth="1"/>
    <col min="13851" max="14087" width="9" style="1"/>
    <col min="14088" max="14088" width="1.5" style="1" customWidth="1"/>
    <col min="14089" max="14089" width="5.125" style="1" customWidth="1"/>
    <col min="14090" max="14090" width="3.625" style="1" customWidth="1"/>
    <col min="14091" max="14091" width="8.5" style="1" customWidth="1"/>
    <col min="14092" max="14103" width="7.25" style="1" customWidth="1"/>
    <col min="14104" max="14104" width="19" style="1" customWidth="1"/>
    <col min="14105" max="14105" width="2" style="1" customWidth="1"/>
    <col min="14106" max="14106" width="4" style="1" customWidth="1"/>
    <col min="14107" max="14343" width="9" style="1"/>
    <col min="14344" max="14344" width="1.5" style="1" customWidth="1"/>
    <col min="14345" max="14345" width="5.125" style="1" customWidth="1"/>
    <col min="14346" max="14346" width="3.625" style="1" customWidth="1"/>
    <col min="14347" max="14347" width="8.5" style="1" customWidth="1"/>
    <col min="14348" max="14359" width="7.25" style="1" customWidth="1"/>
    <col min="14360" max="14360" width="19" style="1" customWidth="1"/>
    <col min="14361" max="14361" width="2" style="1" customWidth="1"/>
    <col min="14362" max="14362" width="4" style="1" customWidth="1"/>
    <col min="14363" max="14599" width="9" style="1"/>
    <col min="14600" max="14600" width="1.5" style="1" customWidth="1"/>
    <col min="14601" max="14601" width="5.125" style="1" customWidth="1"/>
    <col min="14602" max="14602" width="3.625" style="1" customWidth="1"/>
    <col min="14603" max="14603" width="8.5" style="1" customWidth="1"/>
    <col min="14604" max="14615" width="7.25" style="1" customWidth="1"/>
    <col min="14616" max="14616" width="19" style="1" customWidth="1"/>
    <col min="14617" max="14617" width="2" style="1" customWidth="1"/>
    <col min="14618" max="14618" width="4" style="1" customWidth="1"/>
    <col min="14619" max="14855" width="9" style="1"/>
    <col min="14856" max="14856" width="1.5" style="1" customWidth="1"/>
    <col min="14857" max="14857" width="5.125" style="1" customWidth="1"/>
    <col min="14858" max="14858" width="3.625" style="1" customWidth="1"/>
    <col min="14859" max="14859" width="8.5" style="1" customWidth="1"/>
    <col min="14860" max="14871" width="7.25" style="1" customWidth="1"/>
    <col min="14872" max="14872" width="19" style="1" customWidth="1"/>
    <col min="14873" max="14873" width="2" style="1" customWidth="1"/>
    <col min="14874" max="14874" width="4" style="1" customWidth="1"/>
    <col min="14875" max="15111" width="9" style="1"/>
    <col min="15112" max="15112" width="1.5" style="1" customWidth="1"/>
    <col min="15113" max="15113" width="5.125" style="1" customWidth="1"/>
    <col min="15114" max="15114" width="3.625" style="1" customWidth="1"/>
    <col min="15115" max="15115" width="8.5" style="1" customWidth="1"/>
    <col min="15116" max="15127" width="7.25" style="1" customWidth="1"/>
    <col min="15128" max="15128" width="19" style="1" customWidth="1"/>
    <col min="15129" max="15129" width="2" style="1" customWidth="1"/>
    <col min="15130" max="15130" width="4" style="1" customWidth="1"/>
    <col min="15131" max="15367" width="9" style="1"/>
    <col min="15368" max="15368" width="1.5" style="1" customWidth="1"/>
    <col min="15369" max="15369" width="5.125" style="1" customWidth="1"/>
    <col min="15370" max="15370" width="3.625" style="1" customWidth="1"/>
    <col min="15371" max="15371" width="8.5" style="1" customWidth="1"/>
    <col min="15372" max="15383" width="7.25" style="1" customWidth="1"/>
    <col min="15384" max="15384" width="19" style="1" customWidth="1"/>
    <col min="15385" max="15385" width="2" style="1" customWidth="1"/>
    <col min="15386" max="15386" width="4" style="1" customWidth="1"/>
    <col min="15387" max="15623" width="9" style="1"/>
    <col min="15624" max="15624" width="1.5" style="1" customWidth="1"/>
    <col min="15625" max="15625" width="5.125" style="1" customWidth="1"/>
    <col min="15626" max="15626" width="3.625" style="1" customWidth="1"/>
    <col min="15627" max="15627" width="8.5" style="1" customWidth="1"/>
    <col min="15628" max="15639" width="7.25" style="1" customWidth="1"/>
    <col min="15640" max="15640" width="19" style="1" customWidth="1"/>
    <col min="15641" max="15641" width="2" style="1" customWidth="1"/>
    <col min="15642" max="15642" width="4" style="1" customWidth="1"/>
    <col min="15643" max="15879" width="9" style="1"/>
    <col min="15880" max="15880" width="1.5" style="1" customWidth="1"/>
    <col min="15881" max="15881" width="5.125" style="1" customWidth="1"/>
    <col min="15882" max="15882" width="3.625" style="1" customWidth="1"/>
    <col min="15883" max="15883" width="8.5" style="1" customWidth="1"/>
    <col min="15884" max="15895" width="7.25" style="1" customWidth="1"/>
    <col min="15896" max="15896" width="19" style="1" customWidth="1"/>
    <col min="15897" max="15897" width="2" style="1" customWidth="1"/>
    <col min="15898" max="15898" width="4" style="1" customWidth="1"/>
    <col min="15899" max="16135" width="9" style="1"/>
    <col min="16136" max="16136" width="1.5" style="1" customWidth="1"/>
    <col min="16137" max="16137" width="5.125" style="1" customWidth="1"/>
    <col min="16138" max="16138" width="3.625" style="1" customWidth="1"/>
    <col min="16139" max="16139" width="8.5" style="1" customWidth="1"/>
    <col min="16140" max="16151" width="7.25" style="1" customWidth="1"/>
    <col min="16152" max="16152" width="19" style="1" customWidth="1"/>
    <col min="16153" max="16153" width="2" style="1" customWidth="1"/>
    <col min="16154" max="16154" width="4" style="1" customWidth="1"/>
    <col min="16155" max="16384" width="9" style="1"/>
  </cols>
  <sheetData>
    <row r="1" spans="1:36" x14ac:dyDescent="0.3">
      <c r="R1" s="2"/>
      <c r="S1" s="2"/>
      <c r="T1" s="2"/>
    </row>
    <row r="2" spans="1:36" s="2" customFormat="1" x14ac:dyDescent="0.3">
      <c r="B2" s="2" t="s">
        <v>0</v>
      </c>
      <c r="C2" s="3" t="s">
        <v>1</v>
      </c>
      <c r="D2" s="2" t="s">
        <v>2</v>
      </c>
      <c r="R2" s="4"/>
      <c r="S2" s="4"/>
      <c r="T2" s="4"/>
    </row>
    <row r="3" spans="1:36" s="5" customFormat="1" x14ac:dyDescent="0.3">
      <c r="B3" s="2" t="s">
        <v>3</v>
      </c>
      <c r="C3" s="3" t="s">
        <v>1</v>
      </c>
      <c r="D3" s="2" t="s">
        <v>4</v>
      </c>
      <c r="E3" s="2"/>
      <c r="F3" s="2"/>
      <c r="J3" s="6"/>
      <c r="R3" s="7"/>
      <c r="S3" s="7"/>
      <c r="T3" s="7"/>
    </row>
    <row r="4" spans="1:36" ht="6" customHeight="1" x14ac:dyDescent="0.3">
      <c r="R4" s="8"/>
      <c r="S4" s="8"/>
      <c r="T4" s="8"/>
    </row>
    <row r="5" spans="1:36" ht="21.75" customHeight="1" x14ac:dyDescent="0.3">
      <c r="A5" s="56" t="s">
        <v>5</v>
      </c>
      <c r="B5" s="57"/>
      <c r="C5" s="57"/>
      <c r="D5" s="58"/>
      <c r="E5" s="9"/>
      <c r="F5" s="10"/>
      <c r="G5" s="11"/>
      <c r="H5" s="63" t="s">
        <v>6</v>
      </c>
      <c r="I5" s="64"/>
      <c r="J5" s="64"/>
      <c r="K5" s="64"/>
      <c r="L5" s="64"/>
      <c r="M5" s="64"/>
      <c r="N5" s="64"/>
      <c r="O5" s="64"/>
      <c r="P5" s="64"/>
      <c r="Q5" s="65" t="s">
        <v>7</v>
      </c>
      <c r="R5" s="8"/>
      <c r="S5" s="8"/>
      <c r="T5" s="8"/>
    </row>
    <row r="6" spans="1:36" x14ac:dyDescent="0.3">
      <c r="A6" s="59"/>
      <c r="B6" s="59"/>
      <c r="C6" s="59"/>
      <c r="D6" s="60"/>
      <c r="E6" s="68" t="s">
        <v>8</v>
      </c>
      <c r="F6" s="69"/>
      <c r="G6" s="70"/>
      <c r="H6" s="71" t="s">
        <v>9</v>
      </c>
      <c r="I6" s="72"/>
      <c r="J6" s="73"/>
      <c r="K6" s="71" t="s">
        <v>10</v>
      </c>
      <c r="L6" s="72"/>
      <c r="M6" s="73"/>
      <c r="N6" s="71" t="s">
        <v>11</v>
      </c>
      <c r="O6" s="72"/>
      <c r="P6" s="73"/>
      <c r="Q6" s="66"/>
      <c r="R6" s="8"/>
      <c r="S6" s="8"/>
      <c r="T6" s="8"/>
    </row>
    <row r="7" spans="1:36" x14ac:dyDescent="0.3">
      <c r="A7" s="59"/>
      <c r="B7" s="59"/>
      <c r="C7" s="59"/>
      <c r="D7" s="60"/>
      <c r="E7" s="51" t="s">
        <v>12</v>
      </c>
      <c r="F7" s="52"/>
      <c r="G7" s="53"/>
      <c r="H7" s="51" t="s">
        <v>13</v>
      </c>
      <c r="I7" s="52"/>
      <c r="J7" s="53"/>
      <c r="K7" s="51" t="s">
        <v>14</v>
      </c>
      <c r="L7" s="52"/>
      <c r="M7" s="53"/>
      <c r="N7" s="51" t="s">
        <v>15</v>
      </c>
      <c r="O7" s="52"/>
      <c r="P7" s="53"/>
      <c r="Q7" s="66"/>
      <c r="R7" s="8"/>
      <c r="S7" s="8"/>
      <c r="T7" s="8"/>
    </row>
    <row r="8" spans="1:36" x14ac:dyDescent="0.3">
      <c r="A8" s="59"/>
      <c r="B8" s="59"/>
      <c r="C8" s="59"/>
      <c r="D8" s="60"/>
      <c r="E8" s="12" t="s">
        <v>8</v>
      </c>
      <c r="F8" s="13" t="s">
        <v>16</v>
      </c>
      <c r="G8" s="13" t="s">
        <v>17</v>
      </c>
      <c r="H8" s="12" t="s">
        <v>8</v>
      </c>
      <c r="I8" s="13" t="s">
        <v>16</v>
      </c>
      <c r="J8" s="14" t="s">
        <v>17</v>
      </c>
      <c r="K8" s="12" t="s">
        <v>8</v>
      </c>
      <c r="L8" s="12" t="s">
        <v>16</v>
      </c>
      <c r="M8" s="14" t="s">
        <v>17</v>
      </c>
      <c r="N8" s="12" t="s">
        <v>8</v>
      </c>
      <c r="O8" s="12" t="s">
        <v>16</v>
      </c>
      <c r="P8" s="14" t="s">
        <v>17</v>
      </c>
      <c r="Q8" s="66"/>
      <c r="R8" s="8"/>
      <c r="S8" s="8"/>
      <c r="T8" s="8"/>
    </row>
    <row r="9" spans="1:36" x14ac:dyDescent="0.3">
      <c r="A9" s="61"/>
      <c r="B9" s="61"/>
      <c r="C9" s="61"/>
      <c r="D9" s="62"/>
      <c r="E9" s="15" t="s">
        <v>12</v>
      </c>
      <c r="F9" s="16" t="s">
        <v>18</v>
      </c>
      <c r="G9" s="16" t="s">
        <v>19</v>
      </c>
      <c r="H9" s="15" t="s">
        <v>12</v>
      </c>
      <c r="I9" s="16" t="s">
        <v>18</v>
      </c>
      <c r="J9" s="16" t="s">
        <v>19</v>
      </c>
      <c r="K9" s="15" t="s">
        <v>12</v>
      </c>
      <c r="L9" s="15" t="s">
        <v>18</v>
      </c>
      <c r="M9" s="16" t="s">
        <v>19</v>
      </c>
      <c r="N9" s="15" t="s">
        <v>12</v>
      </c>
      <c r="O9" s="15" t="s">
        <v>18</v>
      </c>
      <c r="P9" s="16" t="s">
        <v>19</v>
      </c>
      <c r="Q9" s="67"/>
      <c r="R9" s="8"/>
      <c r="S9" s="8"/>
      <c r="T9" s="8"/>
      <c r="W9" s="17"/>
      <c r="X9" s="17"/>
      <c r="Y9" s="17"/>
      <c r="Z9" s="17"/>
      <c r="AA9" s="17"/>
      <c r="AB9" s="17"/>
      <c r="AE9" s="17"/>
      <c r="AF9" s="17"/>
      <c r="AI9" s="17"/>
      <c r="AJ9" s="17"/>
    </row>
    <row r="10" spans="1:36" s="22" customFormat="1" ht="3" customHeight="1" x14ac:dyDescent="0.3">
      <c r="A10" s="18"/>
      <c r="B10" s="18"/>
      <c r="C10" s="18"/>
      <c r="D10" s="19"/>
      <c r="E10" s="20"/>
      <c r="F10" s="14"/>
      <c r="G10" s="14"/>
      <c r="H10" s="20"/>
      <c r="I10" s="14"/>
      <c r="J10" s="14"/>
      <c r="K10" s="20"/>
      <c r="L10" s="20"/>
      <c r="M10" s="14"/>
      <c r="N10" s="20"/>
      <c r="O10" s="20"/>
      <c r="P10" s="14"/>
      <c r="Q10" s="21"/>
      <c r="R10" s="7"/>
      <c r="S10" s="7"/>
      <c r="T10" s="7"/>
      <c r="AC10" s="23"/>
    </row>
    <row r="11" spans="1:36" s="26" customFormat="1" ht="30" customHeight="1" x14ac:dyDescent="0.2">
      <c r="A11" s="54" t="s">
        <v>20</v>
      </c>
      <c r="B11" s="54"/>
      <c r="C11" s="54"/>
      <c r="D11" s="55"/>
      <c r="E11" s="24">
        <f>SUM(E12:E20)</f>
        <v>5132</v>
      </c>
      <c r="F11" s="24">
        <f t="shared" ref="F11:P11" si="0">SUM(F12:F20)</f>
        <v>1673</v>
      </c>
      <c r="G11" s="24">
        <f t="shared" si="0"/>
        <v>3459</v>
      </c>
      <c r="H11" s="24">
        <f t="shared" si="0"/>
        <v>863</v>
      </c>
      <c r="I11" s="24">
        <f t="shared" si="0"/>
        <v>47</v>
      </c>
      <c r="J11" s="24">
        <f t="shared" si="0"/>
        <v>816</v>
      </c>
      <c r="K11" s="24">
        <f>SUM(K12:K20)</f>
        <v>2309</v>
      </c>
      <c r="L11" s="24">
        <f t="shared" si="0"/>
        <v>817</v>
      </c>
      <c r="M11" s="24">
        <f t="shared" si="0"/>
        <v>1492</v>
      </c>
      <c r="N11" s="24">
        <f t="shared" si="0"/>
        <v>1960</v>
      </c>
      <c r="O11" s="24">
        <f t="shared" si="0"/>
        <v>809</v>
      </c>
      <c r="P11" s="24">
        <f t="shared" si="0"/>
        <v>1151</v>
      </c>
      <c r="Q11" s="25" t="s">
        <v>12</v>
      </c>
      <c r="S11" s="23"/>
      <c r="U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s="33" customFormat="1" ht="30" customHeight="1" x14ac:dyDescent="0.2">
      <c r="A12" s="49" t="s">
        <v>21</v>
      </c>
      <c r="B12" s="49"/>
      <c r="C12" s="49"/>
      <c r="D12" s="50"/>
      <c r="E12" s="27">
        <f>F12+G12</f>
        <v>1558</v>
      </c>
      <c r="F12" s="28">
        <f>I12+L12+O12</f>
        <v>510</v>
      </c>
      <c r="G12" s="28">
        <f>J12+M12+P12</f>
        <v>1048</v>
      </c>
      <c r="H12" s="29">
        <f>I12+J12</f>
        <v>244</v>
      </c>
      <c r="I12" s="30">
        <v>10</v>
      </c>
      <c r="J12" s="30">
        <v>234</v>
      </c>
      <c r="K12" s="29">
        <f t="shared" ref="K12:K20" si="1">L12+M12</f>
        <v>629</v>
      </c>
      <c r="L12" s="29">
        <v>219</v>
      </c>
      <c r="M12" s="30">
        <v>410</v>
      </c>
      <c r="N12" s="29">
        <f>O12+P12</f>
        <v>685</v>
      </c>
      <c r="O12" s="29">
        <v>281</v>
      </c>
      <c r="P12" s="30">
        <v>404</v>
      </c>
      <c r="Q12" s="31" t="s">
        <v>22</v>
      </c>
      <c r="R12" s="26"/>
      <c r="S12" s="23"/>
      <c r="T12" s="26"/>
      <c r="U12" s="23"/>
      <c r="V12" s="26"/>
      <c r="W12" s="23"/>
      <c r="X12" s="23"/>
      <c r="Y12" s="23"/>
      <c r="Z12" s="23"/>
      <c r="AA12" s="23"/>
      <c r="AB12" s="23"/>
      <c r="AC12" s="23"/>
      <c r="AD12" s="32"/>
      <c r="AE12" s="32"/>
      <c r="AF12" s="32"/>
      <c r="AG12" s="23"/>
      <c r="AH12" s="32"/>
      <c r="AI12" s="32"/>
      <c r="AJ12" s="32"/>
    </row>
    <row r="13" spans="1:36" s="33" customFormat="1" ht="30" customHeight="1" x14ac:dyDescent="0.2">
      <c r="A13" s="49" t="s">
        <v>23</v>
      </c>
      <c r="B13" s="49"/>
      <c r="C13" s="49"/>
      <c r="D13" s="50"/>
      <c r="E13" s="27">
        <f t="shared" ref="E13:E20" si="2">F13+G13</f>
        <v>724</v>
      </c>
      <c r="F13" s="28">
        <f>I13+L13+O13</f>
        <v>261</v>
      </c>
      <c r="G13" s="28">
        <f t="shared" ref="G13:G20" si="3">J13+M13+P13</f>
        <v>463</v>
      </c>
      <c r="H13" s="29">
        <f t="shared" ref="H13:H20" si="4">I13+J13</f>
        <v>100</v>
      </c>
      <c r="I13" s="30">
        <v>9</v>
      </c>
      <c r="J13" s="30">
        <v>91</v>
      </c>
      <c r="K13" s="29">
        <f>L13+M13</f>
        <v>297</v>
      </c>
      <c r="L13" s="29">
        <v>106</v>
      </c>
      <c r="M13" s="30">
        <v>191</v>
      </c>
      <c r="N13" s="29">
        <f t="shared" ref="N13:N20" si="5">O13+P13</f>
        <v>327</v>
      </c>
      <c r="O13" s="29">
        <v>146</v>
      </c>
      <c r="P13" s="30">
        <v>181</v>
      </c>
      <c r="Q13" s="31" t="s">
        <v>24</v>
      </c>
      <c r="R13" s="26"/>
      <c r="S13" s="23"/>
      <c r="T13" s="26"/>
      <c r="U13" s="23"/>
      <c r="V13" s="26"/>
      <c r="W13" s="23"/>
      <c r="X13" s="23"/>
      <c r="Y13" s="23"/>
      <c r="Z13" s="23"/>
      <c r="AA13" s="23"/>
      <c r="AB13" s="23"/>
      <c r="AC13" s="23"/>
      <c r="AD13" s="32"/>
      <c r="AE13" s="32"/>
      <c r="AF13" s="32"/>
      <c r="AG13" s="23"/>
      <c r="AH13" s="32"/>
      <c r="AI13" s="32"/>
      <c r="AJ13" s="32"/>
    </row>
    <row r="14" spans="1:36" s="33" customFormat="1" ht="30" customHeight="1" x14ac:dyDescent="0.2">
      <c r="A14" s="49" t="s">
        <v>25</v>
      </c>
      <c r="B14" s="49"/>
      <c r="C14" s="49"/>
      <c r="D14" s="50"/>
      <c r="E14" s="27">
        <f t="shared" si="2"/>
        <v>1063</v>
      </c>
      <c r="F14" s="28">
        <f t="shared" ref="F14:F19" si="6">I14+L14+O14</f>
        <v>338</v>
      </c>
      <c r="G14" s="28">
        <f t="shared" si="3"/>
        <v>725</v>
      </c>
      <c r="H14" s="29">
        <f t="shared" si="4"/>
        <v>185</v>
      </c>
      <c r="I14" s="30">
        <v>4</v>
      </c>
      <c r="J14" s="30">
        <v>181</v>
      </c>
      <c r="K14" s="29">
        <f t="shared" si="1"/>
        <v>467</v>
      </c>
      <c r="L14" s="29">
        <v>177</v>
      </c>
      <c r="M14" s="30">
        <v>290</v>
      </c>
      <c r="N14" s="29">
        <f t="shared" si="5"/>
        <v>411</v>
      </c>
      <c r="O14" s="29">
        <v>157</v>
      </c>
      <c r="P14" s="30">
        <v>254</v>
      </c>
      <c r="Q14" s="31" t="s">
        <v>26</v>
      </c>
      <c r="R14" s="26"/>
      <c r="S14" s="23"/>
      <c r="T14" s="26"/>
      <c r="U14" s="23"/>
      <c r="V14" s="26"/>
      <c r="W14" s="23"/>
      <c r="X14" s="23"/>
      <c r="Y14" s="23"/>
      <c r="Z14" s="23"/>
      <c r="AA14" s="23"/>
      <c r="AB14" s="23"/>
      <c r="AC14" s="23"/>
      <c r="AD14" s="32"/>
      <c r="AE14" s="32"/>
      <c r="AF14" s="32"/>
      <c r="AG14" s="23"/>
      <c r="AH14" s="32"/>
      <c r="AI14" s="32"/>
      <c r="AJ14" s="32"/>
    </row>
    <row r="15" spans="1:36" s="33" customFormat="1" ht="30" customHeight="1" x14ac:dyDescent="0.2">
      <c r="A15" s="49" t="s">
        <v>27</v>
      </c>
      <c r="B15" s="49"/>
      <c r="C15" s="49"/>
      <c r="D15" s="50"/>
      <c r="E15" s="27">
        <f t="shared" si="2"/>
        <v>336</v>
      </c>
      <c r="F15" s="28">
        <f t="shared" si="6"/>
        <v>109</v>
      </c>
      <c r="G15" s="28">
        <f t="shared" si="3"/>
        <v>227</v>
      </c>
      <c r="H15" s="29">
        <f>I15+J15</f>
        <v>47</v>
      </c>
      <c r="I15" s="30">
        <v>1</v>
      </c>
      <c r="J15" s="30">
        <v>46</v>
      </c>
      <c r="K15" s="29">
        <f t="shared" si="1"/>
        <v>184</v>
      </c>
      <c r="L15" s="29">
        <v>58</v>
      </c>
      <c r="M15" s="30">
        <v>126</v>
      </c>
      <c r="N15" s="29">
        <f t="shared" si="5"/>
        <v>105</v>
      </c>
      <c r="O15" s="29">
        <v>50</v>
      </c>
      <c r="P15" s="30">
        <v>55</v>
      </c>
      <c r="Q15" s="31" t="s">
        <v>28</v>
      </c>
      <c r="R15" s="26"/>
      <c r="S15" s="23"/>
      <c r="T15" s="26"/>
      <c r="U15" s="23"/>
      <c r="V15" s="26"/>
      <c r="W15" s="23"/>
      <c r="X15" s="23"/>
      <c r="Y15" s="23"/>
      <c r="Z15" s="23"/>
      <c r="AA15" s="23"/>
      <c r="AB15" s="23"/>
      <c r="AC15" s="23"/>
      <c r="AD15" s="32"/>
      <c r="AE15" s="32"/>
      <c r="AF15" s="32"/>
      <c r="AG15" s="23"/>
      <c r="AH15" s="32"/>
      <c r="AI15" s="32"/>
      <c r="AJ15" s="32"/>
    </row>
    <row r="16" spans="1:36" s="33" customFormat="1" ht="30" customHeight="1" x14ac:dyDescent="0.2">
      <c r="A16" s="49" t="s">
        <v>29</v>
      </c>
      <c r="B16" s="49"/>
      <c r="C16" s="49"/>
      <c r="D16" s="50"/>
      <c r="E16" s="27">
        <f t="shared" si="2"/>
        <v>303</v>
      </c>
      <c r="F16" s="28">
        <f>I16+L16+O16</f>
        <v>107</v>
      </c>
      <c r="G16" s="28">
        <f t="shared" si="3"/>
        <v>196</v>
      </c>
      <c r="H16" s="29">
        <f t="shared" si="4"/>
        <v>52</v>
      </c>
      <c r="I16" s="34">
        <v>2</v>
      </c>
      <c r="J16" s="34">
        <v>50</v>
      </c>
      <c r="K16" s="29">
        <f t="shared" si="1"/>
        <v>146</v>
      </c>
      <c r="L16" s="28">
        <v>58</v>
      </c>
      <c r="M16" s="34">
        <v>88</v>
      </c>
      <c r="N16" s="29">
        <f t="shared" si="5"/>
        <v>105</v>
      </c>
      <c r="O16" s="28">
        <v>47</v>
      </c>
      <c r="P16" s="34">
        <v>58</v>
      </c>
      <c r="Q16" s="31" t="s">
        <v>30</v>
      </c>
      <c r="R16" s="26"/>
      <c r="S16" s="23"/>
      <c r="T16" s="26"/>
      <c r="U16" s="23"/>
      <c r="V16" s="26"/>
      <c r="W16" s="23"/>
      <c r="X16" s="23"/>
      <c r="Y16" s="23"/>
      <c r="Z16" s="23"/>
      <c r="AA16" s="23"/>
      <c r="AB16" s="23"/>
      <c r="AC16" s="23"/>
      <c r="AD16" s="32"/>
      <c r="AE16" s="32"/>
      <c r="AF16" s="32"/>
      <c r="AG16" s="23"/>
      <c r="AH16" s="32"/>
      <c r="AI16" s="32"/>
      <c r="AJ16" s="32"/>
    </row>
    <row r="17" spans="1:36" s="33" customFormat="1" ht="30" customHeight="1" x14ac:dyDescent="0.2">
      <c r="A17" s="49" t="s">
        <v>31</v>
      </c>
      <c r="B17" s="49"/>
      <c r="C17" s="49"/>
      <c r="D17" s="50"/>
      <c r="E17" s="27">
        <f t="shared" si="2"/>
        <v>279</v>
      </c>
      <c r="F17" s="28">
        <f t="shared" si="6"/>
        <v>85</v>
      </c>
      <c r="G17" s="28">
        <f t="shared" si="3"/>
        <v>194</v>
      </c>
      <c r="H17" s="29">
        <f t="shared" si="4"/>
        <v>46</v>
      </c>
      <c r="I17" s="35">
        <v>0</v>
      </c>
      <c r="J17" s="34">
        <v>46</v>
      </c>
      <c r="K17" s="29">
        <f t="shared" si="1"/>
        <v>135</v>
      </c>
      <c r="L17" s="28">
        <v>50</v>
      </c>
      <c r="M17" s="34">
        <v>85</v>
      </c>
      <c r="N17" s="29">
        <f t="shared" si="5"/>
        <v>98</v>
      </c>
      <c r="O17" s="28">
        <v>35</v>
      </c>
      <c r="P17" s="34">
        <v>63</v>
      </c>
      <c r="Q17" s="31" t="s">
        <v>32</v>
      </c>
      <c r="R17" s="26"/>
      <c r="S17" s="23"/>
      <c r="T17" s="26"/>
      <c r="U17" s="23"/>
      <c r="V17" s="26"/>
      <c r="W17" s="23"/>
      <c r="X17" s="23"/>
      <c r="Y17" s="23"/>
      <c r="Z17" s="23"/>
      <c r="AA17" s="23"/>
      <c r="AB17" s="23"/>
      <c r="AC17" s="23"/>
      <c r="AD17" s="32"/>
      <c r="AE17" s="32"/>
      <c r="AF17" s="32"/>
      <c r="AG17" s="23"/>
      <c r="AH17" s="32"/>
      <c r="AI17" s="32"/>
      <c r="AJ17" s="32"/>
    </row>
    <row r="18" spans="1:36" s="33" customFormat="1" ht="30" customHeight="1" x14ac:dyDescent="0.2">
      <c r="A18" s="49" t="s">
        <v>33</v>
      </c>
      <c r="B18" s="49"/>
      <c r="C18" s="49"/>
      <c r="D18" s="50"/>
      <c r="E18" s="27">
        <f t="shared" si="2"/>
        <v>372</v>
      </c>
      <c r="F18" s="28">
        <f>I18+L18+O18</f>
        <v>119</v>
      </c>
      <c r="G18" s="28">
        <f t="shared" si="3"/>
        <v>253</v>
      </c>
      <c r="H18" s="29">
        <f t="shared" si="4"/>
        <v>79</v>
      </c>
      <c r="I18" s="34">
        <v>9</v>
      </c>
      <c r="J18" s="34">
        <v>70</v>
      </c>
      <c r="K18" s="29">
        <f t="shared" si="1"/>
        <v>169</v>
      </c>
      <c r="L18" s="28">
        <v>60</v>
      </c>
      <c r="M18" s="34">
        <v>109</v>
      </c>
      <c r="N18" s="29">
        <f t="shared" si="5"/>
        <v>124</v>
      </c>
      <c r="O18" s="28">
        <v>50</v>
      </c>
      <c r="P18" s="34">
        <v>74</v>
      </c>
      <c r="Q18" s="31" t="s">
        <v>34</v>
      </c>
      <c r="R18" s="26"/>
      <c r="S18" s="23"/>
      <c r="T18" s="26"/>
      <c r="U18" s="23"/>
      <c r="V18" s="26"/>
      <c r="W18" s="23"/>
      <c r="X18" s="23"/>
      <c r="Y18" s="23"/>
      <c r="Z18" s="23"/>
      <c r="AA18" s="23"/>
      <c r="AB18" s="23"/>
      <c r="AC18" s="23"/>
      <c r="AD18" s="32"/>
      <c r="AE18" s="32"/>
      <c r="AF18" s="32"/>
      <c r="AG18" s="23"/>
      <c r="AH18" s="32"/>
      <c r="AI18" s="32"/>
      <c r="AJ18" s="32"/>
    </row>
    <row r="19" spans="1:36" s="33" customFormat="1" ht="30" customHeight="1" x14ac:dyDescent="0.2">
      <c r="A19" s="49" t="s">
        <v>35</v>
      </c>
      <c r="B19" s="49"/>
      <c r="C19" s="49"/>
      <c r="D19" s="50"/>
      <c r="E19" s="27">
        <f t="shared" si="2"/>
        <v>337</v>
      </c>
      <c r="F19" s="28">
        <f t="shared" si="6"/>
        <v>104</v>
      </c>
      <c r="G19" s="28">
        <f t="shared" si="3"/>
        <v>233</v>
      </c>
      <c r="H19" s="29">
        <f t="shared" si="4"/>
        <v>78</v>
      </c>
      <c r="I19" s="34">
        <v>11</v>
      </c>
      <c r="J19" s="34">
        <v>67</v>
      </c>
      <c r="K19" s="29">
        <f t="shared" si="1"/>
        <v>196</v>
      </c>
      <c r="L19" s="28">
        <v>64</v>
      </c>
      <c r="M19" s="34">
        <v>132</v>
      </c>
      <c r="N19" s="29">
        <f t="shared" si="5"/>
        <v>63</v>
      </c>
      <c r="O19" s="28">
        <v>29</v>
      </c>
      <c r="P19" s="34">
        <v>34</v>
      </c>
      <c r="Q19" s="31" t="s">
        <v>36</v>
      </c>
      <c r="R19" s="26"/>
      <c r="S19" s="23"/>
      <c r="T19" s="26"/>
      <c r="U19" s="23"/>
      <c r="V19" s="26"/>
      <c r="W19" s="23"/>
      <c r="X19" s="23"/>
      <c r="Y19" s="23"/>
      <c r="Z19" s="23"/>
      <c r="AA19" s="23"/>
      <c r="AB19" s="23"/>
      <c r="AC19" s="23"/>
      <c r="AD19" s="32"/>
      <c r="AE19" s="32"/>
      <c r="AF19" s="32"/>
      <c r="AG19" s="23"/>
      <c r="AH19" s="32"/>
      <c r="AI19" s="32"/>
      <c r="AJ19" s="32"/>
    </row>
    <row r="20" spans="1:36" s="33" customFormat="1" ht="30" customHeight="1" x14ac:dyDescent="0.2">
      <c r="A20" s="49" t="s">
        <v>37</v>
      </c>
      <c r="B20" s="49"/>
      <c r="C20" s="49"/>
      <c r="D20" s="50"/>
      <c r="E20" s="27">
        <f t="shared" si="2"/>
        <v>160</v>
      </c>
      <c r="F20" s="28">
        <f>I20+L20+O20</f>
        <v>40</v>
      </c>
      <c r="G20" s="28">
        <f t="shared" si="3"/>
        <v>120</v>
      </c>
      <c r="H20" s="29">
        <f t="shared" si="4"/>
        <v>32</v>
      </c>
      <c r="I20" s="34">
        <v>1</v>
      </c>
      <c r="J20" s="34">
        <v>31</v>
      </c>
      <c r="K20" s="29">
        <f t="shared" si="1"/>
        <v>86</v>
      </c>
      <c r="L20" s="28">
        <v>25</v>
      </c>
      <c r="M20" s="34">
        <v>61</v>
      </c>
      <c r="N20" s="29">
        <f t="shared" si="5"/>
        <v>42</v>
      </c>
      <c r="O20" s="28">
        <v>14</v>
      </c>
      <c r="P20" s="34">
        <v>28</v>
      </c>
      <c r="Q20" s="31" t="s">
        <v>38</v>
      </c>
      <c r="R20" s="26"/>
      <c r="S20" s="23"/>
      <c r="T20" s="26"/>
      <c r="U20" s="23"/>
      <c r="V20" s="26"/>
      <c r="W20" s="23"/>
      <c r="X20" s="23"/>
      <c r="Y20" s="23"/>
      <c r="Z20" s="23"/>
      <c r="AA20" s="23"/>
      <c r="AB20" s="23"/>
      <c r="AC20" s="23"/>
      <c r="AD20" s="32"/>
      <c r="AE20" s="32"/>
      <c r="AF20" s="32"/>
      <c r="AG20" s="23"/>
      <c r="AH20" s="32"/>
      <c r="AI20" s="32"/>
      <c r="AJ20" s="32"/>
    </row>
    <row r="21" spans="1:36" s="39" customFormat="1" ht="7.5" x14ac:dyDescent="0.15">
      <c r="A21" s="36"/>
      <c r="B21" s="36"/>
      <c r="C21" s="36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6"/>
      <c r="R21" s="7"/>
      <c r="S21" s="7"/>
      <c r="T21" s="7"/>
    </row>
    <row r="22" spans="1:36" s="39" customFormat="1" ht="7.5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7"/>
      <c r="S22" s="7"/>
      <c r="T22" s="7"/>
    </row>
    <row r="23" spans="1:36" s="41" customFormat="1" ht="15.75" x14ac:dyDescent="0.25">
      <c r="C23" s="42" t="s">
        <v>39</v>
      </c>
      <c r="D23" s="43" t="s">
        <v>40</v>
      </c>
      <c r="F23" s="43"/>
      <c r="G23" s="43"/>
      <c r="J23" s="42" t="s">
        <v>41</v>
      </c>
      <c r="K23" s="43" t="s">
        <v>42</v>
      </c>
      <c r="Q23" s="44"/>
      <c r="R23" s="45"/>
      <c r="S23" s="45"/>
      <c r="T23" s="45"/>
    </row>
    <row r="24" spans="1:36" s="8" customFormat="1" x14ac:dyDescent="0.3">
      <c r="A24" s="46"/>
      <c r="C24" s="46"/>
      <c r="E24" s="46"/>
      <c r="F24" s="46"/>
      <c r="G24" s="46"/>
      <c r="H24" s="46"/>
      <c r="I24" s="46"/>
      <c r="J24" s="46"/>
      <c r="L24" s="46"/>
      <c r="N24" s="46"/>
      <c r="O24" s="21"/>
      <c r="R24" s="47"/>
      <c r="S24" s="47"/>
      <c r="T24" s="47"/>
    </row>
    <row r="25" spans="1:36" x14ac:dyDescent="0.3">
      <c r="B25" s="8"/>
      <c r="C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R25" s="48"/>
      <c r="S25" s="48"/>
      <c r="T25" s="48"/>
    </row>
    <row r="26" spans="1:36" x14ac:dyDescent="0.3">
      <c r="B26" s="8"/>
      <c r="C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21">
    <mergeCell ref="A15:D15"/>
    <mergeCell ref="A5:D9"/>
    <mergeCell ref="H5:P5"/>
    <mergeCell ref="Q5:Q9"/>
    <mergeCell ref="E6:G6"/>
    <mergeCell ref="H6:J6"/>
    <mergeCell ref="K6:M6"/>
    <mergeCell ref="N6:P6"/>
    <mergeCell ref="E7:G7"/>
    <mergeCell ref="H7:J7"/>
    <mergeCell ref="K7:M7"/>
    <mergeCell ref="N7:P7"/>
    <mergeCell ref="A11:D11"/>
    <mergeCell ref="A12:D12"/>
    <mergeCell ref="A13:D13"/>
    <mergeCell ref="A14:D14"/>
    <mergeCell ref="A16:D16"/>
    <mergeCell ref="A17:D17"/>
    <mergeCell ref="A18:D18"/>
    <mergeCell ref="A19:D19"/>
    <mergeCell ref="A20:D20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2020-06-08T03:04:36Z</dcterms:created>
  <dcterms:modified xsi:type="dcterms:W3CDTF">2020-06-08T03:18:04Z</dcterms:modified>
</cp:coreProperties>
</file>