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<sst xmlns="http://schemas.openxmlformats.org/spreadsheetml/2006/main" count="44" uniqueCount="22">
  <si>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</si>
  <si>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</si>
  <si>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</si>
  <si>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</si>
  <si>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</si>
  <si>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</si>
  <si>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</si>
  <si>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</si>
  <si>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</si>
  <si>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-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</si>
  <si>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</si>
  <si>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</si>
  <si>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</si>
  <si>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</si>
  <si>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</si>
  <si>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</si>
  <si>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</si>
  <si>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</si>
  <si>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</si>
  <si>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</si>
  <si>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>หมายเหตุ -- ต่ำกว่าร้อยละ 0.05</t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</si>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</sst>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0.0000"/>
    <numFmt numFmtId="189" formatCode="0.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87" fontId="8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/>
    <xf numFmtId="0" fontId="6" fillId="0" borderId="2" xfId="0" applyFont="1" applyBorder="1"/>
    <xf numFmtId="189" fontId="6" fillId="0" borderId="2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9" fillId="0" borderId="0" xfId="0" applyFont="1"/>
    <xf numFmtId="187" fontId="3" fillId="0" borderId="0" xfId="0" applyNumberFormat="1" applyFont="1"/>
    <xf numFmtId="2" fontId="3" fillId="0" borderId="0" xfId="0" applyNumberFormat="1" applyFont="1"/>
    <xf numFmtId="187" fontId="2" fillId="0" borderId="0" xfId="0" applyNumberFormat="1" applyFo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sqref="A1:XFD1048576"/>
    </sheetView>
  </sheetViews>
  <sheetFormatPr defaultColWidth="8" defaultRowHeight="21" x14ac:dyDescent="0.35"/>
  <cols>
    <col min="1" max="1" width="27.75" style="2" customWidth="1"/>
    <col min="2" max="2" width="17.25" style="2" customWidth="1"/>
    <col min="3" max="3" width="18" style="2" customWidth="1"/>
    <col min="4" max="4" width="18.125" style="2" customWidth="1"/>
    <col min="5" max="5" width="3.875" style="2" customWidth="1"/>
    <col min="6" max="6" width="0.125" style="2" customWidth="1"/>
    <col min="7" max="7" width="10.125" style="2" bestFit="1" customWidth="1"/>
    <col min="8" max="8" width="15" style="2" bestFit="1" customWidth="1"/>
    <col min="9" max="16384" width="8" style="2"/>
  </cols>
  <sheetData>
    <row r="1" spans="1:20" s="1" customFormat="1" ht="23.45" customHeight="1" x14ac:dyDescent="0.35">
      <c r="A1" s="1" t="s">
        <v>0</v>
      </c>
      <c r="B1" s="2"/>
      <c r="C1" s="2"/>
      <c r="D1" s="2"/>
    </row>
    <row r="2" spans="1:20" s="1" customFormat="1" ht="19.149999999999999" customHeight="1" x14ac:dyDescent="0.35">
      <c r="A2" s="1" t="s">
        <v>1</v>
      </c>
      <c r="B2" s="2"/>
      <c r="C2" s="2"/>
      <c r="D2" s="2"/>
    </row>
    <row r="3" spa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A4" s="4" t="s">
        <v>2</v>
      </c>
      <c r="B4" s="5" t="s">
        <v>3</v>
      </c>
      <c r="C4" s="5"/>
      <c r="D4" s="5"/>
      <c r="E4" s="6"/>
    </row>
    <row r="5" spans="1:20" s="7" customFormat="1" ht="18" customHeight="1" x14ac:dyDescent="0.3">
      <c r="A5" s="8"/>
      <c r="B5" s="9" t="s">
        <v>4</v>
      </c>
      <c r="C5" s="9" t="s">
        <v>5</v>
      </c>
      <c r="D5" s="9" t="s">
        <v>6</v>
      </c>
      <c r="E5" s="10"/>
      <c r="G5" s="11"/>
      <c r="H5" s="12"/>
      <c r="I5" s="13"/>
      <c r="K5" s="11"/>
      <c r="L5" s="14"/>
      <c r="M5" s="14"/>
      <c r="N5" s="14"/>
      <c r="O5" s="14"/>
      <c r="P5" s="14"/>
      <c r="Q5" s="14"/>
      <c r="R5" s="14"/>
      <c r="S5" s="14"/>
      <c r="T5" s="14"/>
    </row>
    <row r="6" spans="1:20" s="18" customFormat="1" ht="19.899999999999999" customHeight="1" x14ac:dyDescent="0.3">
      <c r="A6" s="15" t="s">
        <v>7</v>
      </c>
      <c r="B6" s="16">
        <v>613800.86</v>
      </c>
      <c r="C6" s="16">
        <v>337566.16</v>
      </c>
      <c r="D6" s="16">
        <v>276234.71000000002</v>
      </c>
      <c r="E6" s="17"/>
      <c r="G6" s="14"/>
      <c r="H6" s="12"/>
      <c r="I6" s="19"/>
      <c r="K6" s="13"/>
      <c r="L6" s="19"/>
      <c r="M6" s="19"/>
      <c r="N6" s="19"/>
      <c r="O6" s="19"/>
      <c r="P6" s="19"/>
      <c r="Q6" s="19"/>
      <c r="R6" s="19"/>
      <c r="S6" s="19"/>
      <c r="T6" s="19"/>
    </row>
    <row r="7" spans="1:20" s="18" customFormat="1" ht="22.9" customHeight="1" x14ac:dyDescent="0.3">
      <c r="A7" s="11" t="s">
        <v>8</v>
      </c>
      <c r="B7" s="20">
        <v>541.61</v>
      </c>
      <c r="C7" s="20">
        <v>541.61</v>
      </c>
      <c r="D7" s="20" t="s">
        <v>9</v>
      </c>
      <c r="E7" s="17"/>
      <c r="F7" s="18" t="s">
        <v>1</v>
      </c>
      <c r="G7" s="14"/>
      <c r="H7" s="21"/>
      <c r="I7" s="19"/>
      <c r="K7" s="13"/>
      <c r="L7" s="19"/>
      <c r="M7" s="19"/>
      <c r="N7" s="19"/>
      <c r="O7" s="19"/>
      <c r="P7" s="19"/>
      <c r="Q7" s="19"/>
      <c r="R7" s="19"/>
      <c r="S7" s="19"/>
      <c r="T7" s="19"/>
    </row>
    <row r="8" spans="1:20" s="13" customFormat="1" ht="21" customHeight="1" x14ac:dyDescent="0.3">
      <c r="A8" s="12" t="s">
        <v>10</v>
      </c>
      <c r="B8" s="20" t="s">
        <v>9</v>
      </c>
      <c r="C8" s="20" t="s">
        <v>9</v>
      </c>
      <c r="D8" s="20" t="s">
        <v>9</v>
      </c>
      <c r="E8" s="22"/>
      <c r="G8" s="14"/>
      <c r="H8" s="19"/>
      <c r="I8" s="19"/>
    </row>
    <row r="9" spans="1:20" s="13" customFormat="1" ht="21.6" customHeight="1" x14ac:dyDescent="0.3">
      <c r="A9" s="23" t="s">
        <v>11</v>
      </c>
      <c r="B9" s="20" t="s">
        <v>9</v>
      </c>
      <c r="C9" s="20" t="s">
        <v>9</v>
      </c>
      <c r="D9" s="20" t="s">
        <v>9</v>
      </c>
      <c r="E9" s="22"/>
      <c r="F9" s="19"/>
      <c r="G9" s="14"/>
      <c r="H9" s="19"/>
      <c r="I9" s="19"/>
    </row>
    <row r="10" spans="1:20" s="13" customFormat="1" ht="22.15" customHeight="1" x14ac:dyDescent="0.3">
      <c r="A10" s="12" t="s">
        <v>12</v>
      </c>
      <c r="B10" s="20">
        <v>901.78</v>
      </c>
      <c r="C10" s="20">
        <v>288.91000000000003</v>
      </c>
      <c r="D10" s="20">
        <v>612.87</v>
      </c>
      <c r="E10" s="22"/>
      <c r="G10" s="14"/>
      <c r="H10" s="19"/>
      <c r="I10" s="19"/>
    </row>
    <row r="11" spans="1:20" s="13" customFormat="1" ht="21.6" customHeight="1" x14ac:dyDescent="0.3">
      <c r="A11" s="12" t="s">
        <v>13</v>
      </c>
      <c r="B11" s="20">
        <v>1289.96</v>
      </c>
      <c r="C11" s="20">
        <v>561.16</v>
      </c>
      <c r="D11" s="20">
        <v>728.8</v>
      </c>
      <c r="E11" s="22"/>
      <c r="G11" s="14"/>
      <c r="H11" s="19"/>
      <c r="I11" s="19"/>
    </row>
    <row r="12" spans="1:20" s="11" customFormat="1" ht="21.6" customHeight="1" x14ac:dyDescent="0.3">
      <c r="A12" s="12" t="s">
        <v>14</v>
      </c>
      <c r="B12" s="20">
        <v>84466.33</v>
      </c>
      <c r="C12" s="20">
        <v>46067.59</v>
      </c>
      <c r="D12" s="20">
        <v>38398.74</v>
      </c>
      <c r="E12" s="24"/>
      <c r="F12" s="14"/>
      <c r="G12" s="14"/>
      <c r="H12" s="19"/>
      <c r="I12" s="19"/>
    </row>
    <row r="13" spans="1:20" s="11" customFormat="1" ht="19.149999999999999" customHeight="1" x14ac:dyDescent="0.3">
      <c r="A13" s="12" t="s">
        <v>15</v>
      </c>
      <c r="B13" s="20">
        <v>411791</v>
      </c>
      <c r="C13" s="20">
        <v>221705.26</v>
      </c>
      <c r="D13" s="20">
        <v>190085.74</v>
      </c>
      <c r="E13" s="24"/>
      <c r="G13" s="14"/>
      <c r="H13" s="19"/>
      <c r="I13" s="19"/>
    </row>
    <row r="14" spans="1:20" s="11" customFormat="1" ht="20.45" customHeight="1" x14ac:dyDescent="0.3">
      <c r="A14" s="21" t="s">
        <v>16</v>
      </c>
      <c r="B14" s="20">
        <v>114810.18</v>
      </c>
      <c r="C14" s="20">
        <v>68401.62</v>
      </c>
      <c r="D14" s="20">
        <v>46408.56</v>
      </c>
      <c r="E14" s="24"/>
      <c r="F14" s="14"/>
      <c r="G14" s="14"/>
      <c r="H14" s="19"/>
      <c r="I14" s="19"/>
    </row>
    <row r="15" spans="1:20" s="11" customFormat="1" ht="21" customHeight="1" x14ac:dyDescent="0.3">
      <c r="A15" s="3"/>
      <c r="B15" s="25" t="s">
        <v>17</v>
      </c>
      <c r="C15" s="25"/>
      <c r="D15" s="25"/>
      <c r="E15" s="24"/>
    </row>
    <row r="16" spans="1:20" s="18" customFormat="1" ht="20.45" customHeight="1" x14ac:dyDescent="0.2">
      <c r="A16" s="15" t="s">
        <v>7</v>
      </c>
      <c r="B16" s="26">
        <f>ROUND(B6*100/$B$6,1)</f>
        <v>100</v>
      </c>
      <c r="C16" s="26">
        <f>ROUND(C6*100/$C$6,1)</f>
        <v>100</v>
      </c>
      <c r="D16" s="26">
        <f>ROUND(D6*100/$D$6,1)</f>
        <v>100</v>
      </c>
      <c r="E16" s="17"/>
      <c r="F16" s="27"/>
      <c r="G16" s="28"/>
    </row>
    <row r="17" spans="1:9" s="18" customFormat="1" ht="19.149999999999999" customHeight="1" x14ac:dyDescent="0.3">
      <c r="A17" s="11" t="s">
        <v>8</v>
      </c>
      <c r="B17" s="26">
        <f t="shared" ref="B17:B24" si="0">ROUND(B7*100/$B$6,1)</f>
        <v>0.1</v>
      </c>
      <c r="C17" s="26">
        <f t="shared" ref="C17:C24" si="1">ROUND(C7*100/$C$6,1)</f>
        <v>0.2</v>
      </c>
      <c r="D17" s="26" t="s">
        <v>9</v>
      </c>
      <c r="E17" s="17"/>
      <c r="F17" s="27"/>
      <c r="G17" s="28"/>
    </row>
    <row r="18" spans="1:9" s="13" customFormat="1" ht="19.899999999999999" customHeight="1" x14ac:dyDescent="0.2">
      <c r="A18" s="12" t="s">
        <v>10</v>
      </c>
      <c r="B18" s="26" t="s">
        <v>9</v>
      </c>
      <c r="C18" s="26" t="s">
        <v>9</v>
      </c>
      <c r="D18" s="26" t="s">
        <v>9</v>
      </c>
      <c r="E18" s="22"/>
      <c r="G18" s="28"/>
    </row>
    <row r="19" spans="1:9" s="13" customFormat="1" ht="21" customHeight="1" x14ac:dyDescent="0.2">
      <c r="A19" s="23" t="s">
        <v>11</v>
      </c>
      <c r="B19" s="26" t="s">
        <v>9</v>
      </c>
      <c r="C19" s="26" t="s">
        <v>9</v>
      </c>
      <c r="D19" s="26" t="s">
        <v>9</v>
      </c>
      <c r="E19" s="22"/>
      <c r="F19" s="29"/>
      <c r="G19" s="28"/>
    </row>
    <row r="20" spans="1:9" s="13" customFormat="1" ht="19.149999999999999" customHeight="1" x14ac:dyDescent="0.2">
      <c r="A20" s="12" t="s">
        <v>18</v>
      </c>
      <c r="B20" s="26">
        <f t="shared" si="0"/>
        <v>0.1</v>
      </c>
      <c r="C20" s="26">
        <f t="shared" si="1"/>
        <v>0.1</v>
      </c>
      <c r="D20" s="26">
        <f>ROUND(D10*100/$D$6,1)</f>
        <v>0.2</v>
      </c>
      <c r="E20" s="22"/>
      <c r="F20" s="29"/>
      <c r="G20" s="28"/>
    </row>
    <row r="21" spans="1:9" s="13" customFormat="1" ht="21" customHeight="1" x14ac:dyDescent="0.2">
      <c r="A21" s="12" t="s">
        <v>13</v>
      </c>
      <c r="B21" s="26">
        <f t="shared" si="0"/>
        <v>0.2</v>
      </c>
      <c r="C21" s="26">
        <f t="shared" si="1"/>
        <v>0.2</v>
      </c>
      <c r="D21" s="26">
        <f>ROUND(D11*100/$D$6,1)</f>
        <v>0.3</v>
      </c>
      <c r="E21" s="22"/>
      <c r="G21" s="28"/>
    </row>
    <row r="22" spans="1:9" s="11" customFormat="1" ht="22.15" customHeight="1" x14ac:dyDescent="0.3">
      <c r="A22" s="12" t="s">
        <v>14</v>
      </c>
      <c r="B22" s="26">
        <f t="shared" si="0"/>
        <v>13.8</v>
      </c>
      <c r="C22" s="26">
        <f t="shared" si="1"/>
        <v>13.6</v>
      </c>
      <c r="D22" s="26">
        <f>ROUND(D12*100/$D$6,1)</f>
        <v>13.9</v>
      </c>
      <c r="E22" s="24"/>
      <c r="F22" s="30"/>
      <c r="G22" s="28"/>
    </row>
    <row r="23" spans="1:9" s="11" customFormat="1" ht="18.600000000000001" customHeight="1" x14ac:dyDescent="0.3">
      <c r="A23" s="12" t="s">
        <v>15</v>
      </c>
      <c r="B23" s="26">
        <f t="shared" si="0"/>
        <v>67.099999999999994</v>
      </c>
      <c r="C23" s="26">
        <f t="shared" si="1"/>
        <v>65.7</v>
      </c>
      <c r="D23" s="26">
        <f>ROUND(D13*100/$D$6,1)</f>
        <v>68.8</v>
      </c>
      <c r="E23" s="24"/>
      <c r="G23" s="28"/>
    </row>
    <row r="24" spans="1:9" s="24" customFormat="1" ht="22.15" customHeight="1" x14ac:dyDescent="0.3">
      <c r="A24" s="21" t="s">
        <v>16</v>
      </c>
      <c r="B24" s="26">
        <f t="shared" si="0"/>
        <v>18.7</v>
      </c>
      <c r="C24" s="26">
        <f t="shared" si="1"/>
        <v>20.3</v>
      </c>
      <c r="D24" s="26">
        <f>ROUND(D14*100/$D$6,1)</f>
        <v>16.8</v>
      </c>
      <c r="G24" s="28"/>
    </row>
    <row r="25" spans="1:9" s="11" customFormat="1" ht="1.1499999999999999" customHeight="1" x14ac:dyDescent="0.3">
      <c r="A25" s="31"/>
      <c r="B25" s="32"/>
      <c r="C25" s="31"/>
      <c r="D25" s="31"/>
      <c r="E25" s="31"/>
    </row>
    <row r="26" spans="1:9" s="11" customFormat="1" ht="1.9" customHeight="1" x14ac:dyDescent="0.3">
      <c r="A26" s="24"/>
      <c r="B26" s="33"/>
      <c r="C26" s="24"/>
      <c r="D26" s="24"/>
      <c r="E26" s="24"/>
    </row>
    <row r="27" spans="1:9" s="3" customFormat="1" ht="20.25" customHeight="1" x14ac:dyDescent="0.3">
      <c r="A27" s="34" t="s">
        <v>19</v>
      </c>
      <c r="B27" s="35"/>
      <c r="C27" s="35"/>
      <c r="D27" s="35"/>
      <c r="F27" s="36"/>
      <c r="G27" s="36"/>
    </row>
    <row r="28" spans="1:9" ht="21.6" customHeight="1" x14ac:dyDescent="0.35">
      <c r="A28" s="3" t="s">
        <v>20</v>
      </c>
      <c r="B28" s="37"/>
      <c r="C28" s="37"/>
      <c r="D28" s="37"/>
    </row>
    <row r="29" spans="1:9" s="3" customFormat="1" ht="24" customHeight="1" x14ac:dyDescent="0.3">
      <c r="A29" s="3" t="s">
        <v>21</v>
      </c>
      <c r="B29" s="38"/>
      <c r="C29" s="38"/>
      <c r="D29" s="38"/>
      <c r="G29" s="36"/>
      <c r="H29" s="36"/>
      <c r="I29" s="36"/>
    </row>
  </sheetData>
  <mergeCells count="3">
    <mergeCell ref="A4:A5"/>
    <mergeCell ref="B4:D4"/>
    <mergeCell ref="B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2020-05-20T03:28:13Z</dcterms:created>
  <dcterms:modified xsi:type="dcterms:W3CDTF">2020-05-20T03:28:23Z</dcterms:modified>
</cp:coreProperties>
</file>