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0935"/>
  </bookViews>
  <sheets>
    <sheet name="ตารางที่7" sheetId="1" r:id="rId1"/>
  </sheets>
  <definedNames>
    <definedName name="_xlnm.Print_Area" localSheetId="0">ตารางที่7!$A$1:$A$27</definedName>
  </definedNames>
  <calcPr calcId="144525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D24" i="1"/>
  <c r="B25" i="1"/>
  <c r="C25" i="1"/>
  <c r="D25" i="1"/>
  <c r="B26" i="1"/>
  <c r="C26" i="1"/>
  <c r="D26" i="1"/>
  <c r="D19" i="1"/>
  <c r="C19" i="1"/>
  <c r="B19" i="1"/>
  <c r="D17" i="1" l="1"/>
  <c r="B17" i="1"/>
  <c r="C17" i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<sst xmlns="http://schemas.openxmlformats.org/spreadsheetml/2006/main" count="26" uniqueCount="17">
  <si>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</si>
  <si>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</si>
  <si>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</si>
  <si>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</si>
  <si>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</si>
  <si>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r>
      <t>1.  0 ชั่วโมง</t>
    </r>
    <r>
      <rPr>
        <vertAlign val="superscript"/>
        <sz val="14"/>
        <rFont val="TH SarabunPSK"/>
        <family val="2"/>
      </rPr>
      <t xml:space="preserve"> 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</si>
  <si>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</si>
  <si>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</si>
  <si>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</si>
  <si>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</si>
  <si>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</si>
  <si>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</si>
  <si>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</si>
  <si>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1/   </t>
    </r>
    <r>
      <rPr>
        <sz val="14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</si>
  <si>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</si>
  <si>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r>
      <t xml:space="preserve">             </t>
    </r>
    <r>
      <rPr>
        <b/>
        <sz val="16"/>
        <rFont val="TH SarabunPSK"/>
        <family val="2"/>
      </rPr>
      <t>พ.ศ.2562</t>
    </r>
  </si>
  <si>
    <t>ไตรมาส3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</si>
</sst>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right" vertical="center"/>
    </xf>
    <xf numFmtId="188" fontId="4" fillId="0" borderId="0" xfId="1" applyNumberFormat="1" applyFont="1" applyAlignment="1">
      <alignment vertical="center"/>
    </xf>
    <xf numFmtId="188" fontId="7" fillId="0" borderId="0" xfId="1" applyNumberFormat="1" applyFont="1" applyAlignment="1">
      <alignment vertical="center"/>
    </xf>
    <xf numFmtId="188" fontId="7" fillId="0" borderId="0" xfId="1" applyNumberFormat="1" applyFont="1"/>
    <xf numFmtId="189" fontId="2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D10" sqref="D10"/>
    </sheetView>
  </sheetViews>
  <sheetFormatPr defaultRowHeight="30.75" customHeight="1" x14ac:dyDescent="0.55000000000000004"/>
  <cols>
    <col min="1" max="1" width="31.28515625" style="3" customWidth="1"/>
    <col min="2" max="4" width="12.42578125" style="3" bestFit="1" customWidth="1"/>
    <col min="5" max="5" width="9.140625" style="3"/>
    <col min="6" max="8" width="11.5703125" style="3" customWidth="1"/>
    <col min="9" max="16384" width="9.140625" style="3"/>
  </cols>
  <sheetData>
    <row r="1" spans="1:8" s="1" customFormat="1" ht="25.5" customHeight="1" x14ac:dyDescent="0.55000000000000004">
      <c r="A1" s="1" t="s">
        <v>14</v>
      </c>
    </row>
    <row r="2" spans="1:8" ht="21" customHeight="1" x14ac:dyDescent="0.55000000000000004">
      <c r="A2" s="17" t="s">
        <v>15</v>
      </c>
    </row>
    <row r="3" spans="1:8" ht="18" customHeight="1" x14ac:dyDescent="0.55000000000000004">
      <c r="B3" s="24" t="s">
        <v>16</v>
      </c>
      <c r="C3" s="24"/>
      <c r="D3" s="24"/>
    </row>
    <row r="4" spans="1:8" s="5" customFormat="1" ht="30.75" customHeight="1" x14ac:dyDescent="0.55000000000000004">
      <c r="A4" s="4" t="s">
        <v>0</v>
      </c>
      <c r="B4" s="18" t="s">
        <v>1</v>
      </c>
      <c r="C4" s="18" t="s">
        <v>2</v>
      </c>
      <c r="D4" s="18" t="s">
        <v>3</v>
      </c>
    </row>
    <row r="5" spans="1:8" s="5" customFormat="1" ht="23.25" customHeight="1" x14ac:dyDescent="0.55000000000000004">
      <c r="A5" s="6"/>
    </row>
    <row r="6" spans="1:8" s="8" customFormat="1" ht="30.75" customHeight="1" x14ac:dyDescent="0.5">
      <c r="A6" s="7" t="s">
        <v>4</v>
      </c>
      <c r="B6" s="19">
        <v>377708.88</v>
      </c>
      <c r="C6" s="19">
        <v>203702.53</v>
      </c>
      <c r="D6" s="19">
        <v>174006.36</v>
      </c>
      <c r="F6" s="23"/>
      <c r="G6" s="23"/>
      <c r="H6" s="23"/>
    </row>
    <row r="7" spans="1:8" s="8" customFormat="1" ht="6" customHeight="1" x14ac:dyDescent="0.5">
      <c r="A7" s="7"/>
      <c r="B7" s="19"/>
      <c r="C7" s="19"/>
      <c r="D7" s="19"/>
    </row>
    <row r="8" spans="1:8" s="10" customFormat="1" ht="30.75" customHeight="1" x14ac:dyDescent="0.5">
      <c r="A8" s="9" t="s">
        <v>5</v>
      </c>
      <c r="B8" s="19">
        <v>8695.16</v>
      </c>
      <c r="C8" s="19">
        <v>5003</v>
      </c>
      <c r="D8" s="19">
        <v>3692.15</v>
      </c>
    </row>
    <row r="9" spans="1:8" s="10" customFormat="1" ht="30.75" customHeight="1" x14ac:dyDescent="0.5">
      <c r="A9" s="11" t="s">
        <v>6</v>
      </c>
      <c r="B9" s="20">
        <v>11581.96</v>
      </c>
      <c r="C9" s="20">
        <v>5979.01</v>
      </c>
      <c r="D9" s="20">
        <v>5602.95</v>
      </c>
    </row>
    <row r="10" spans="1:8" s="10" customFormat="1" ht="30.75" customHeight="1" x14ac:dyDescent="0.5">
      <c r="A10" s="11" t="s">
        <v>7</v>
      </c>
      <c r="B10" s="20">
        <v>33002.67</v>
      </c>
      <c r="C10" s="20">
        <v>15008.81</v>
      </c>
      <c r="D10" s="20">
        <v>17993.849999999999</v>
      </c>
    </row>
    <row r="11" spans="1:8" s="10" customFormat="1" ht="30.75" customHeight="1" x14ac:dyDescent="0.5">
      <c r="A11" s="9" t="s">
        <v>8</v>
      </c>
      <c r="B11" s="20">
        <v>63268.82</v>
      </c>
      <c r="C11" s="20">
        <v>34909.58</v>
      </c>
      <c r="D11" s="20">
        <v>28359.24</v>
      </c>
    </row>
    <row r="12" spans="1:8" s="10" customFormat="1" ht="30.75" customHeight="1" x14ac:dyDescent="0.5">
      <c r="A12" s="9" t="s">
        <v>9</v>
      </c>
      <c r="B12" s="20">
        <v>44390.32</v>
      </c>
      <c r="C12" s="20">
        <v>26359.83</v>
      </c>
      <c r="D12" s="20">
        <v>18030.490000000002</v>
      </c>
    </row>
    <row r="13" spans="1:8" s="12" customFormat="1" ht="30.75" customHeight="1" x14ac:dyDescent="0.55000000000000004">
      <c r="A13" s="9" t="s">
        <v>10</v>
      </c>
      <c r="B13" s="20">
        <v>42481.35</v>
      </c>
      <c r="C13" s="20">
        <v>22710.6</v>
      </c>
      <c r="D13" s="20">
        <v>19770.75</v>
      </c>
    </row>
    <row r="14" spans="1:8" s="12" customFormat="1" ht="30.75" customHeight="1" x14ac:dyDescent="0.55000000000000004">
      <c r="A14" s="9" t="s">
        <v>11</v>
      </c>
      <c r="B14" s="21">
        <v>117312.52</v>
      </c>
      <c r="C14" s="21">
        <v>65609.8</v>
      </c>
      <c r="D14" s="21">
        <v>51702.720000000001</v>
      </c>
    </row>
    <row r="15" spans="1:8" s="12" customFormat="1" ht="30.75" customHeight="1" x14ac:dyDescent="0.55000000000000004">
      <c r="A15" s="13" t="s">
        <v>12</v>
      </c>
      <c r="B15" s="21">
        <v>56976.1</v>
      </c>
      <c r="C15" s="21">
        <v>28121.89</v>
      </c>
      <c r="D15" s="21">
        <v>28854.2</v>
      </c>
    </row>
    <row r="16" spans="1:8" s="12" customFormat="1" ht="24.75" customHeight="1" x14ac:dyDescent="0.55000000000000004">
      <c r="A16" s="2"/>
    </row>
    <row r="17" spans="1:4" s="8" customFormat="1" ht="30.75" customHeight="1" x14ac:dyDescent="0.5">
      <c r="A17" s="7" t="s">
        <v>4</v>
      </c>
      <c r="B17" s="22">
        <f t="shared" ref="B17:D17" si="0">SUM(B19:B26)</f>
        <v>100</v>
      </c>
      <c r="C17" s="22">
        <f t="shared" si="0"/>
        <v>100</v>
      </c>
      <c r="D17" s="22">
        <f t="shared" si="0"/>
        <v>100</v>
      </c>
    </row>
    <row r="18" spans="1:4" s="8" customFormat="1" ht="6" customHeight="1" x14ac:dyDescent="0.5">
      <c r="A18" s="7"/>
    </row>
    <row r="19" spans="1:4" s="10" customFormat="1" ht="30.75" customHeight="1" x14ac:dyDescent="0.5">
      <c r="A19" s="9" t="s">
        <v>5</v>
      </c>
      <c r="B19" s="14">
        <f>ROUND(((B8/$B$6)*100),1)</f>
        <v>2.2999999999999998</v>
      </c>
      <c r="C19" s="14">
        <f>ROUND(((C8/$C$6)*100),1)</f>
        <v>2.5</v>
      </c>
      <c r="D19" s="14">
        <f>ROUND(((D8/$D$6)*100),1)</f>
        <v>2.1</v>
      </c>
    </row>
    <row r="20" spans="1:4" s="10" customFormat="1" ht="30.75" customHeight="1" x14ac:dyDescent="0.5">
      <c r="A20" s="11" t="s">
        <v>6</v>
      </c>
      <c r="B20" s="14">
        <f t="shared" ref="B20:B26" si="1">ROUND(((B9/$B$6)*100),1)</f>
        <v>3.1</v>
      </c>
      <c r="C20" s="14">
        <f t="shared" ref="C20:C26" si="2">ROUND(((C9/$C$6)*100),1)</f>
        <v>2.9</v>
      </c>
      <c r="D20" s="14">
        <f t="shared" ref="D20:D26" si="3">ROUND(((D9/$D$6)*100),1)</f>
        <v>3.2</v>
      </c>
    </row>
    <row r="21" spans="1:4" s="10" customFormat="1" ht="30.75" customHeight="1" x14ac:dyDescent="0.5">
      <c r="A21" s="11" t="s">
        <v>7</v>
      </c>
      <c r="B21" s="14">
        <f t="shared" si="1"/>
        <v>8.6999999999999993</v>
      </c>
      <c r="C21" s="14">
        <f t="shared" si="2"/>
        <v>7.4</v>
      </c>
      <c r="D21" s="14">
        <f t="shared" si="3"/>
        <v>10.3</v>
      </c>
    </row>
    <row r="22" spans="1:4" s="10" customFormat="1" ht="30.75" customHeight="1" x14ac:dyDescent="0.5">
      <c r="A22" s="9" t="s">
        <v>8</v>
      </c>
      <c r="B22" s="14">
        <f t="shared" si="1"/>
        <v>16.8</v>
      </c>
      <c r="C22" s="14">
        <f t="shared" si="2"/>
        <v>17.100000000000001</v>
      </c>
      <c r="D22" s="14">
        <f t="shared" si="3"/>
        <v>16.3</v>
      </c>
    </row>
    <row r="23" spans="1:4" s="10" customFormat="1" ht="30.75" customHeight="1" x14ac:dyDescent="0.5">
      <c r="A23" s="9" t="s">
        <v>9</v>
      </c>
      <c r="B23" s="14">
        <f t="shared" si="1"/>
        <v>11.8</v>
      </c>
      <c r="C23" s="14">
        <f t="shared" si="2"/>
        <v>12.9</v>
      </c>
      <c r="D23" s="14">
        <f t="shared" si="3"/>
        <v>10.4</v>
      </c>
    </row>
    <row r="24" spans="1:4" s="12" customFormat="1" ht="30.75" customHeight="1" x14ac:dyDescent="0.55000000000000004">
      <c r="A24" s="9" t="s">
        <v>10</v>
      </c>
      <c r="B24" s="14">
        <v>11.1</v>
      </c>
      <c r="C24" s="14">
        <v>11.2</v>
      </c>
      <c r="D24" s="14">
        <f t="shared" si="3"/>
        <v>11.4</v>
      </c>
    </row>
    <row r="25" spans="1:4" s="12" customFormat="1" ht="30.75" customHeight="1" x14ac:dyDescent="0.55000000000000004">
      <c r="A25" s="9" t="s">
        <v>11</v>
      </c>
      <c r="B25" s="14">
        <f t="shared" si="1"/>
        <v>31.1</v>
      </c>
      <c r="C25" s="14">
        <f t="shared" si="2"/>
        <v>32.200000000000003</v>
      </c>
      <c r="D25" s="14">
        <f t="shared" si="3"/>
        <v>29.7</v>
      </c>
    </row>
    <row r="26" spans="1:4" s="12" customFormat="1" ht="30.75" customHeight="1" x14ac:dyDescent="0.55000000000000004">
      <c r="A26" s="15" t="s">
        <v>12</v>
      </c>
      <c r="B26" s="14">
        <f t="shared" si="1"/>
        <v>15.1</v>
      </c>
      <c r="C26" s="14">
        <f t="shared" si="2"/>
        <v>13.8</v>
      </c>
      <c r="D26" s="14">
        <f t="shared" si="3"/>
        <v>16.600000000000001</v>
      </c>
    </row>
    <row r="27" spans="1:4" s="12" customFormat="1" ht="30.75" customHeight="1" x14ac:dyDescent="0.55000000000000004">
      <c r="A27" s="16" t="s">
        <v>13</v>
      </c>
    </row>
  </sheetData>
  <mergeCells count="1">
    <mergeCell ref="B3:D3"/>
  </mergeCells>
  <printOptions horizontalCentered="1"/>
  <pageMargins left="0.98425196850393704" right="0.59055118110236227" top="0.98425196850393704" bottom="0.78740157480314965" header="0.51181102362204722" footer="0.51181102362204722"/>
  <pageSetup paperSize="9" firstPageNumber="13" orientation="portrait" useFirstPageNumber="1" r:id="rId1"/>
  <headerFooter alignWithMargins="0">
    <oddHeader>&amp;L&amp;16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2019-07-04T03:03:07Z</cp:lastPrinted>
  <dcterms:created xsi:type="dcterms:W3CDTF">2015-10-21T03:45:42Z</dcterms:created>
  <dcterms:modified xsi:type="dcterms:W3CDTF">2019-09-18T03:08:31Z</dcterms:modified>
</cp:coreProperties>
</file>