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20640" windowHeight="4215" tabRatio="822"/>
  </bookViews>
  <sheets>
    <sheet name="SPB1106" sheetId="6" r:id="rId1"/>
  </sheets>
  <calcPr calcId="144525"/>
  <fileRecoveryPr repairLoad="1"/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7" i="6"/>
  <c r="G8" i="6"/>
  <c r="G9" i="6"/>
  <c r="J7" i="6" l="1"/>
  <c r="K7" i="6"/>
  <c r="L7" i="6"/>
  <c r="I7" i="6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<sst xmlns="http://schemas.openxmlformats.org/spreadsheetml/2006/main" count="68" uniqueCount="40">
  <si>
    <t>Year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</si>
  <si>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</si>
  <si>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</si>
  <si>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</si>
  <si>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</si>
  <si>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</si>
  <si>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</si>
  <si>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มันสำปะหลัง</t>
  </si>
  <si>
    <t>อ้อยรับประทาน</t>
  </si>
  <si>
    <t>FieldCropsPlantedAreaRai</t>
  </si>
  <si>
    <t>FieldCropsHarvestedAreaRai</t>
  </si>
  <si>
    <t>FieldCropsProductionTon</t>
  </si>
  <si>
    <t>FieldCropsYieldPerRaiKgs</t>
  </si>
  <si>
    <t>ID</t>
  </si>
  <si>
    <t>CropGroupID</t>
  </si>
  <si>
    <t>CropGroupName</t>
  </si>
  <si>
    <t>CropID</t>
  </si>
  <si>
    <t>CropName</t>
  </si>
  <si>
    <t>CropIden</t>
  </si>
  <si>
    <t>พืชไร่</t>
  </si>
  <si>
    <t>TypeOfFieldCropsTh</t>
  </si>
  <si>
    <t>TypeOfFieldCropsEn</t>
  </si>
  <si>
    <t>Cassava</t>
  </si>
  <si>
    <t>Sugarcane (Chewing)</t>
  </si>
  <si>
    <t>ที่มา:   สำนักงานเกษตรจังหวัด อุดรธานี</t>
  </si>
  <si>
    <t>Source: Udon Thani Provincial Agricaltural Extension Office</t>
  </si>
  <si>
    <t>กก</t>
  </si>
  <si>
    <t>ข้าวโพดเลิ้ยงสัตว์</t>
  </si>
  <si>
    <t>ถั่วลิสง</t>
  </si>
  <si>
    <t>ถั่วเหลือง</t>
  </si>
  <si>
    <t>อ้อยโรงงาน</t>
  </si>
  <si>
    <t>()</t>
  </si>
  <si>
    <t>หญ้าเลิ้ยงสัตว์ (หญ้าที่ปลุกและตัดไปให้สัตว์กิน)</t>
  </si>
  <si>
    <t>ตาราง  11.6</t>
  </si>
  <si>
    <t>Table   11.6</t>
  </si>
  <si>
    <t>8204646</t>
  </si>
  <si>
    <t>871482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</si>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</sst>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</font>
    <font>
      <sz val="14"/>
      <name val="TH SarabunPSK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49" fontId="1" fillId="2" borderId="0" xfId="0" applyNumberFormat="1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 applyAlignment="1"/>
    <xf numFmtId="49" fontId="4" fillId="2" borderId="0" xfId="0" applyNumberFormat="1" applyFont="1" applyFill="1" applyAlignment="1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5" fillId="2" borderId="11" xfId="0" quotePrefix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/>
    <xf numFmtId="4" fontId="2" fillId="2" borderId="0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/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49" fontId="2" fillId="2" borderId="0" xfId="0" applyNumberFormat="1" applyFont="1" applyFill="1"/>
    <xf numFmtId="0" fontId="2" fillId="2" borderId="0" xfId="0" applyFont="1" applyFill="1"/>
    <xf numFmtId="0" fontId="4" fillId="2" borderId="0" xfId="0" applyFont="1" applyFill="1"/>
    <xf numFmtId="49" fontId="6" fillId="2" borderId="3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vertical="center"/>
    </xf>
    <xf numFmtId="49" fontId="7" fillId="2" borderId="0" xfId="0" applyNumberFormat="1" applyFont="1" applyFill="1" applyAlignment="1"/>
    <xf numFmtId="0" fontId="7" fillId="2" borderId="0" xfId="0" applyFont="1" applyFill="1" applyAlignment="1"/>
    <xf numFmtId="0" fontId="7" fillId="2" borderId="14" xfId="0" applyFont="1" applyFill="1" applyBorder="1" applyAlignment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/>
    </xf>
    <xf numFmtId="188" fontId="6" fillId="2" borderId="3" xfId="3" applyNumberFormat="1" applyFont="1" applyFill="1" applyBorder="1" applyAlignment="1">
      <alignment horizontal="center"/>
    </xf>
    <xf numFmtId="188" fontId="7" fillId="2" borderId="3" xfId="3" applyNumberFormat="1" applyFont="1" applyFill="1" applyBorder="1" applyAlignment="1">
      <alignment horizontal="center" vertical="center"/>
    </xf>
    <xf numFmtId="188" fontId="4" fillId="2" borderId="3" xfId="3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</cellXfs>
  <cellStyles count="4">
    <cellStyle name="Comma" xfId="3" builtinId="3"/>
    <cellStyle name="Normal" xfId="0" builtinId="0"/>
    <cellStyle name="Normal 2" xfId="2"/>
    <cellStyle name="ปกติ 2" xfId="1"/>
  </cellStyles>
  <dxfs count="18"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2" name="Table1" displayName="Table1" ref="A6:M14" tableType="xml" totalsRowShown="0" headerRowDxfId="17" dataDxfId="15" headerRowBorderDxfId="16" tableBorderDxfId="14" totalsRowBorderDxfId="13" connectionId="3">
  <autoFilter ref="A6:M14"/>
  <tableColumns count="13">
    <tableColumn id="1" uniqueName="ID" name="ID" dataDxfId="12">
      <xmlColumnPr mapId="15" xpath="/XMLDocumentSPB1106/DataCell/CellRow/TypeOfFieldCropsTh/@ID" xmlDataType="integer"/>
    </tableColumn>
    <tableColumn id="2" uniqueName="Year" name="Year" dataDxfId="11">
      <xmlColumnPr mapId="15" xpath="/XMLDocumentSPB1106/DataCell/CellRow/TypeOfFieldCropsTh/@Year" xmlDataType="string"/>
    </tableColumn>
    <tableColumn id="3" uniqueName="CropGroupID" name="CropGroupID" dataDxfId="10">
      <xmlColumnPr mapId="15" xpath="/XMLDocumentSPB1106/DataCell/CellRow/TypeOfFieldCropsTh/@CropGroupID" xmlDataType="string"/>
    </tableColumn>
    <tableColumn id="4" uniqueName="CropGroupName" name="CropGroupName" dataDxfId="9">
      <xmlColumnPr mapId="15" xpath="/XMLDocumentSPB1106/DataCell/CellRow/TypeOfFieldCropsTh/@CropGroupName" xmlDataType="string"/>
    </tableColumn>
    <tableColumn id="5" uniqueName="CropId" name="CropID" dataDxfId="8">
      <xmlColumnPr mapId="15" xpath="/XMLDocumentSPB1106/DataCell/CellRow/TypeOfFieldCropsTh/@CropId" xmlDataType="string"/>
    </tableColumn>
    <tableColumn id="6" uniqueName="CropName" name="CropName" dataDxfId="7">
      <xmlColumnPr mapId="15" xpath="/XMLDocumentSPB1106/DataCell/CellRow/TypeOfFieldCropsTh/@CropName" xmlDataType="string"/>
    </tableColumn>
    <tableColumn id="7" uniqueName="CropIden" name="CropIden" dataDxfId="6">
      <calculatedColumnFormula>C7&amp;E7</calculatedColumnFormula>
      <xmlColumnPr mapId="15" xpath="/XMLDocumentSPB1106/DataCell/CellRow/TypeOfFieldCropsTh/@CropIden" xmlDataType="string"/>
    </tableColumn>
    <tableColumn id="8" uniqueName="CropValue" name="TypeOfFieldCropsTh" dataDxfId="5">
      <xmlColumnPr mapId="15" xpath="/XMLDocumentSPB1106/DataCell/CellRow/TypeOfFieldCropsTh/@CropValue" xmlDataType="string"/>
    </tableColumn>
    <tableColumn id="9" uniqueName="FieldCropsPlantedAreaRai" name="FieldCropsPlantedAreaRai" dataDxfId="4">
      <xmlColumnPr mapId="15" xpath="/XMLDocumentSPB1106/DataCell/CellRow/FieldCropsPlantedAreaRai" xmlDataType="integer"/>
    </tableColumn>
    <tableColumn id="10" uniqueName="FieldCropsHarvestedAreaRai" name="FieldCropsHarvestedAreaRai" dataDxfId="3">
      <xmlColumnPr mapId="15" xpath="/XMLDocumentSPB1106/DataCell/CellRow/FieldCropsHarvestedAreaRai" xmlDataType="integer"/>
    </tableColumn>
    <tableColumn id="11" uniqueName="FieldCropsProductionTon" name="FieldCropsProductionTon" dataDxfId="2">
      <xmlColumnPr mapId="15" xpath="/XMLDocumentSPB1106/DataCell/CellRow/FieldCropsProductionTon" xmlDataType="integer"/>
    </tableColumn>
    <tableColumn id="12" uniqueName="FieldCropsYieldPerRaiKgs" name="FieldCropsYieldPerRaiKgs" dataDxfId="1">
      <xmlColumnPr mapId="15" xpath="/XMLDocumentSPB1106/DataCell/CellRow/FieldCropsYieldPerRaiKgs" xmlDataType="integer"/>
    </tableColumn>
    <tableColumn id="13" uniqueName="value" name="TypeOfFieldCropsEn" dataDxfId="0">
      <xmlColumnPr mapId="15" xpath="/XMLDocumentSPB1106/DataCell/CellRow/TypeOfFieldCrops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7"/>
  <sheetViews>
    <sheetView tabSelected="1" zoomScaleNormal="100" workbookViewId="0">
      <selection activeCell="E6" sqref="E6"/>
    </sheetView>
  </sheetViews>
  <sheetFormatPr defaultColWidth="9" defaultRowHeight="18.75" x14ac:dyDescent="0.3"/>
  <cols>
    <col min="1" max="1" width="30.25" style="4" customWidth="1"/>
    <col min="2" max="2" width="19.5" style="4" customWidth="1"/>
    <col min="3" max="3" width="20.875" style="4" customWidth="1"/>
    <col min="4" max="4" width="20.625" style="4" customWidth="1"/>
    <col min="5" max="5" width="19.375" style="4" customWidth="1"/>
    <col min="6" max="6" width="24.75" style="4" customWidth="1"/>
    <col min="7" max="7" width="14.25" style="4" customWidth="1"/>
    <col min="8" max="8" width="36.875" style="4" customWidth="1"/>
    <col min="9" max="12" width="16" style="4" customWidth="1"/>
    <col min="13" max="13" width="22.75" style="4" customWidth="1"/>
    <col min="14" max="16" width="9" style="4"/>
    <col min="17" max="17" width="4.375" style="4" customWidth="1"/>
    <col min="18" max="16384" width="9" style="4"/>
  </cols>
  <sheetData>
    <row r="1" spans="1:15" x14ac:dyDescent="0.3">
      <c r="A1" s="1" t="s">
        <v>33</v>
      </c>
      <c r="B1" s="1" t="s">
        <v>38</v>
      </c>
      <c r="E1" s="2"/>
      <c r="F1" s="3"/>
      <c r="G1" s="3"/>
      <c r="J1" s="5">
        <v>2560</v>
      </c>
      <c r="L1" s="3"/>
    </row>
    <row r="2" spans="1:15" x14ac:dyDescent="0.3">
      <c r="A2" s="1" t="s">
        <v>34</v>
      </c>
      <c r="B2" s="1" t="s">
        <v>39</v>
      </c>
      <c r="E2" s="2"/>
      <c r="F2" s="3"/>
      <c r="G2" s="3"/>
      <c r="J2" s="5">
        <v>2017</v>
      </c>
      <c r="L2" s="3"/>
    </row>
    <row r="3" spans="1:15" x14ac:dyDescent="0.3">
      <c r="A3" s="6"/>
      <c r="B3" s="7"/>
      <c r="C3" s="7"/>
      <c r="D3" s="7"/>
      <c r="E3" s="7"/>
      <c r="F3" s="7"/>
      <c r="G3" s="5"/>
    </row>
    <row r="4" spans="1:15" ht="39" customHeight="1" x14ac:dyDescent="0.3">
      <c r="A4" s="34" t="s">
        <v>1</v>
      </c>
      <c r="B4" s="37" t="s">
        <v>2</v>
      </c>
      <c r="C4" s="37" t="s">
        <v>3</v>
      </c>
      <c r="D4" s="39" t="s">
        <v>4</v>
      </c>
      <c r="E4" s="39" t="s">
        <v>5</v>
      </c>
      <c r="F4" s="34" t="s">
        <v>6</v>
      </c>
      <c r="G4" s="8"/>
    </row>
    <row r="5" spans="1:15" ht="30" customHeight="1" x14ac:dyDescent="0.3">
      <c r="A5" s="36"/>
      <c r="B5" s="38"/>
      <c r="C5" s="38"/>
      <c r="D5" s="40"/>
      <c r="E5" s="40"/>
      <c r="F5" s="35"/>
      <c r="G5" s="8"/>
    </row>
    <row r="6" spans="1:15" x14ac:dyDescent="0.3">
      <c r="A6" s="9" t="s">
        <v>13</v>
      </c>
      <c r="B6" s="10" t="s">
        <v>0</v>
      </c>
      <c r="C6" s="10" t="s">
        <v>14</v>
      </c>
      <c r="D6" s="11" t="s">
        <v>15</v>
      </c>
      <c r="E6" s="10" t="s">
        <v>16</v>
      </c>
      <c r="F6" s="11" t="s">
        <v>17</v>
      </c>
      <c r="G6" s="10" t="s">
        <v>18</v>
      </c>
      <c r="H6" s="12" t="s">
        <v>20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21</v>
      </c>
    </row>
    <row r="7" spans="1:15" x14ac:dyDescent="0.3">
      <c r="A7" s="13" t="s">
        <v>19</v>
      </c>
      <c r="B7" s="44"/>
      <c r="C7" s="44"/>
      <c r="D7" s="44"/>
      <c r="E7" s="44"/>
      <c r="F7" s="44"/>
      <c r="G7" s="14" t="str">
        <f>C7&amp;E7</f>
        <v/>
      </c>
      <c r="H7" s="15" t="s">
        <v>19</v>
      </c>
      <c r="I7" s="16">
        <f>SUM(I8:I9)</f>
        <v>428146.75</v>
      </c>
      <c r="J7" s="16">
        <f t="shared" ref="J7:L7" si="0">SUM(J8:J9)</f>
        <v>168661</v>
      </c>
      <c r="K7" s="16">
        <f t="shared" si="0"/>
        <v>603590564</v>
      </c>
      <c r="L7" s="16">
        <f t="shared" si="0"/>
        <v>3578.72</v>
      </c>
      <c r="M7" s="17"/>
    </row>
    <row r="8" spans="1:15" x14ac:dyDescent="0.3">
      <c r="A8" s="18" t="s">
        <v>26</v>
      </c>
      <c r="B8" s="44" t="s">
        <v>37</v>
      </c>
      <c r="C8" s="44" t="s">
        <v>37</v>
      </c>
      <c r="D8" s="44" t="s">
        <v>37</v>
      </c>
      <c r="E8" s="44" t="s">
        <v>37</v>
      </c>
      <c r="F8" s="44" t="s">
        <v>37</v>
      </c>
      <c r="G8" s="19" t="str">
        <f>C8&amp;E8</f>
        <v>--</v>
      </c>
      <c r="H8" s="20" t="s">
        <v>7</v>
      </c>
      <c r="I8" s="21">
        <v>428146.75</v>
      </c>
      <c r="J8" s="21">
        <v>168661</v>
      </c>
      <c r="K8" s="21">
        <v>603590564</v>
      </c>
      <c r="L8" s="21">
        <v>3578.72</v>
      </c>
      <c r="M8" s="22" t="s">
        <v>22</v>
      </c>
    </row>
    <row r="9" spans="1:15" x14ac:dyDescent="0.3">
      <c r="A9" s="18" t="s">
        <v>27</v>
      </c>
      <c r="B9" s="44" t="s">
        <v>37</v>
      </c>
      <c r="C9" s="44" t="s">
        <v>37</v>
      </c>
      <c r="D9" s="44" t="s">
        <v>37</v>
      </c>
      <c r="E9" s="44" t="s">
        <v>37</v>
      </c>
      <c r="F9" s="44" t="s">
        <v>37</v>
      </c>
      <c r="G9" s="19" t="str">
        <f>C9&amp;E9</f>
        <v>--</v>
      </c>
      <c r="H9" s="20" t="s">
        <v>8</v>
      </c>
      <c r="I9" s="7">
        <v>0</v>
      </c>
      <c r="J9" s="23">
        <v>0</v>
      </c>
      <c r="K9" s="24">
        <v>0</v>
      </c>
      <c r="L9" s="25">
        <v>0</v>
      </c>
      <c r="M9" s="22" t="s">
        <v>23</v>
      </c>
    </row>
    <row r="10" spans="1:15" x14ac:dyDescent="0.3">
      <c r="A10" s="18" t="s">
        <v>28</v>
      </c>
      <c r="B10" s="44" t="s">
        <v>37</v>
      </c>
      <c r="C10" s="44" t="s">
        <v>37</v>
      </c>
      <c r="D10" s="44" t="s">
        <v>37</v>
      </c>
      <c r="E10" s="44" t="s">
        <v>37</v>
      </c>
      <c r="F10" s="44" t="s">
        <v>37</v>
      </c>
      <c r="G10" s="29" t="str">
        <f t="shared" ref="G10:G14" si="1">C10&amp;E10</f>
        <v>--</v>
      </c>
      <c r="H10" s="30"/>
      <c r="I10" s="31"/>
      <c r="J10" s="31"/>
      <c r="K10" s="31"/>
      <c r="L10" s="32"/>
      <c r="M10" s="33"/>
      <c r="O10" s="7"/>
    </row>
    <row r="11" spans="1:15" x14ac:dyDescent="0.3">
      <c r="A11" s="18" t="s">
        <v>29</v>
      </c>
      <c r="B11" s="44" t="s">
        <v>37</v>
      </c>
      <c r="C11" s="44" t="s">
        <v>37</v>
      </c>
      <c r="D11" s="44" t="s">
        <v>37</v>
      </c>
      <c r="E11" s="44" t="s">
        <v>37</v>
      </c>
      <c r="F11" s="44" t="s">
        <v>37</v>
      </c>
      <c r="G11" s="29" t="str">
        <f t="shared" si="1"/>
        <v>--</v>
      </c>
      <c r="H11" s="30"/>
      <c r="I11" s="31"/>
      <c r="J11" s="31"/>
      <c r="K11" s="31"/>
      <c r="L11" s="32"/>
      <c r="M11" s="33"/>
    </row>
    <row r="12" spans="1:15" x14ac:dyDescent="0.3">
      <c r="A12" s="18" t="s">
        <v>7</v>
      </c>
      <c r="B12" s="41">
        <v>238018</v>
      </c>
      <c r="C12" s="42">
        <v>234794</v>
      </c>
      <c r="D12" s="43" t="s">
        <v>36</v>
      </c>
      <c r="E12" s="42">
        <v>3712</v>
      </c>
      <c r="F12" s="44" t="s">
        <v>37</v>
      </c>
      <c r="G12" s="29" t="str">
        <f t="shared" si="1"/>
        <v>2347943712</v>
      </c>
      <c r="H12" s="30"/>
      <c r="I12" s="31"/>
      <c r="J12" s="31"/>
      <c r="K12" s="31"/>
      <c r="L12" s="32"/>
      <c r="M12" s="33"/>
    </row>
    <row r="13" spans="1:15" x14ac:dyDescent="0.3">
      <c r="A13" s="18" t="s">
        <v>30</v>
      </c>
      <c r="B13" s="41">
        <v>808832</v>
      </c>
      <c r="C13" s="42">
        <v>700055</v>
      </c>
      <c r="D13" s="43" t="s">
        <v>35</v>
      </c>
      <c r="E13" s="42">
        <v>11720</v>
      </c>
      <c r="F13" s="44" t="s">
        <v>37</v>
      </c>
      <c r="G13" s="29" t="str">
        <f t="shared" si="1"/>
        <v>70005511720</v>
      </c>
      <c r="H13" s="30"/>
      <c r="I13" s="31"/>
      <c r="J13" s="31"/>
      <c r="K13" s="31"/>
      <c r="L13" s="32"/>
      <c r="M13" s="33" t="s">
        <v>31</v>
      </c>
    </row>
    <row r="14" spans="1:15" x14ac:dyDescent="0.3">
      <c r="A14" s="18" t="s">
        <v>32</v>
      </c>
      <c r="B14" s="45" t="s">
        <v>37</v>
      </c>
      <c r="C14" s="45" t="s">
        <v>37</v>
      </c>
      <c r="D14" s="45" t="s">
        <v>37</v>
      </c>
      <c r="E14" s="45" t="s">
        <v>37</v>
      </c>
      <c r="F14" s="45" t="s">
        <v>37</v>
      </c>
      <c r="G14" s="29" t="str">
        <f t="shared" si="1"/>
        <v>--</v>
      </c>
      <c r="H14" s="30"/>
      <c r="I14" s="31"/>
      <c r="J14" s="31"/>
      <c r="K14" s="31"/>
      <c r="L14" s="32"/>
      <c r="M14" s="33"/>
    </row>
    <row r="15" spans="1:15" x14ac:dyDescent="0.3">
      <c r="H15" s="26" t="s">
        <v>24</v>
      </c>
      <c r="I15" s="27"/>
      <c r="J15" s="26" t="s">
        <v>25</v>
      </c>
      <c r="K15" s="28"/>
      <c r="M15" s="4">
        <v>1</v>
      </c>
    </row>
    <row r="16" spans="1:15" x14ac:dyDescent="0.3">
      <c r="M16" s="4">
        <v>118</v>
      </c>
    </row>
    <row r="17" spans="13:13" x14ac:dyDescent="0.3">
      <c r="M17" s="4">
        <v>17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14000000000000001" right="0.12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2019-07-31T03:47:24Z</cp:lastPrinted>
  <dcterms:created xsi:type="dcterms:W3CDTF">2018-03-12T16:18:54Z</dcterms:created>
  <dcterms:modified xsi:type="dcterms:W3CDTF">2019-07-31T03:51:38Z</dcterms:modified>
</cp:coreProperties>
</file>