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2.สถิติแรงงาน\"/>
    </mc:Choice>
  </mc:AlternateContent>
  <bookViews>
    <workbookView xWindow="120" yWindow="45" windowWidth="11715" windowHeight="5625"/>
  </bookViews>
  <sheets>
    <sheet name="T-2.6" sheetId="13" r:id="rId1"/>
  </sheets>
  <definedNames>
    <definedName name="_xlnm.Print_Area" localSheetId="0">'T-2.6'!$A$1:$AA$31</definedName>
  </definedNames>
  <calcPr calcId="152511"/>
</workbook>
</file>

<file path=xl/calcChain.xml><?xml version="1.0" encoding="utf-8"?>
<calcChain xmlns="http://schemas.openxmlformats.org/spreadsheetml/2006/main">
  <c r="F19" i="13" l="1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E19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E15" i="13"/>
</calcChain>
</file>

<file path=xl/sharedStrings.xml><?xml version="1.0" encoding="utf-8"?>
<sst xmlns="http://schemas.openxmlformats.org/spreadsheetml/2006/main" count="120" uniqueCount="54">
  <si>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</si>
  <si>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</si>
  <si>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</si>
  <si>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</si>
  <si>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</si>
  <si>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</si>
  <si>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</si>
  <si>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</si>
  <si>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</si>
  <si>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</si>
  <si>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</si>
  <si>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</si>
  <si>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</si>
  <si>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</si>
  <si>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</si>
  <si>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</si>
  <si>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</si>
  <si>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</si>
  <si>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</si>
  <si>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</si>
  <si>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</si>
  <si>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</si>
  <si>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</si>
  <si>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</si>
  <si>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</si>
  <si>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</si>
  <si>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</si>
  <si>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</si>
  <si>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</si>
  <si>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</si>
  <si>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</si>
  <si>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</si>
  <si>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</si>
  <si>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</si>
  <si>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</si>
  <si>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</si>
  <si>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</si>
  <si>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</si>
  <si>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</si>
  <si>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</si>
  <si>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Table</t>
  </si>
  <si>
    <t>Less than elementary</t>
  </si>
  <si>
    <t>Upper secondary level</t>
  </si>
  <si>
    <t>Teacher training</t>
  </si>
  <si>
    <t>Higher technical education</t>
  </si>
  <si>
    <t>No education</t>
  </si>
  <si>
    <t>Lower secondary</t>
  </si>
  <si>
    <t>2562 (2019)</t>
  </si>
  <si>
    <t>2563 (2020)</t>
  </si>
  <si>
    <t>-</t>
  </si>
  <si>
    <t xml:space="preserve">       ที่มา:  การสำรวจภาวะการทำงานของประชากร พ.ศ. 2562 - 2563 ระดับจังหวัด สำนักงานสถิติแห่งชาติ</t>
  </si>
  <si>
    <t>Employed Persons Aged 15 Years and Over by Level of Educational Attainment, Sex and Quarterly: 2019 - 2020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</si>
  <si>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2562 - 2563</t>
  </si>
  <si>
    <t xml:space="preserve">    Source:  The Labour Force Survey: 2019 - 2020, Provincial level,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</si>
</sst>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 applyBorder="1"/>
    <xf numFmtId="0" fontId="8" fillId="0" borderId="0" xfId="0" applyFont="1" applyBorder="1"/>
    <xf numFmtId="0" fontId="6" fillId="0" borderId="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/>
    <xf numFmtId="0" fontId="6" fillId="0" borderId="7" xfId="0" applyFont="1" applyBorder="1"/>
    <xf numFmtId="0" fontId="6" fillId="0" borderId="0" xfId="0" applyFont="1" applyAlignment="1">
      <alignment horizontal="left"/>
    </xf>
    <xf numFmtId="0" fontId="6" fillId="0" borderId="8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10" xfId="0" applyFont="1" applyBorder="1"/>
    <xf numFmtId="3" fontId="8" fillId="0" borderId="4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1276350</xdr:colOff>
      <xdr:row>0</xdr:row>
      <xdr:rowOff>0</xdr:rowOff>
    </xdr:from>
    <xdr:to>
      <xdr:col>22</xdr:col>
      <xdr:colOff>257175</xdr:colOff>
      <xdr:row>3</xdr:row>
      <xdr:rowOff>28576</xdr:rowOff>
    </xdr:to>
    <xdr:grpSp>
      <xdr:nvGrpSpPr>
        <xdr:cNvPr id="11" name="Group 10"/>
        <xdr:cNvGrpSpPr/>
      </xdr:nvGrpSpPr>
      <xdr:grpSpPr>
        <a:xfrm>
          <a:off x="9477375" y="0"/>
          <a:ext cx="457200" cy="600076"/>
          <a:chOff x="9925050" y="1885951"/>
          <a:chExt cx="457200" cy="600076"/>
        </a:xfrm>
      </xdr:grpSpPr>
      <xdr:sp macro="" textlink="">
        <xdr:nvSpPr>
          <xdr:cNvPr id="12" name="Chevron 11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Y31"/>
  <sheetViews>
    <sheetView showGridLines="0" tabSelected="1" zoomScaleNormal="100" workbookViewId="0"/>
  </sheetViews>
  <sheetFormatPr defaultRowHeight="18.75" x14ac:dyDescent="0.3"/>
  <cols>
    <col min="1" max="1" width="1.7109375" style="5" customWidth="1"/>
    <col min="2" max="2" width="6" style="5" customWidth="1"/>
    <col min="3" max="3" width="4.140625" style="5" customWidth="1"/>
    <col min="4" max="4" width="6.42578125" style="5" customWidth="1"/>
    <col min="5" max="19" width="6.85546875" style="5" customWidth="1"/>
    <col min="20" max="20" width="1.85546875" style="5" customWidth="1"/>
    <col min="21" max="21" width="20.5703125" style="5" customWidth="1"/>
    <col min="22" max="22" width="1.5703125" style="4" customWidth="1"/>
    <col min="23" max="23" width="4.140625" style="5" customWidth="1"/>
    <col min="24" max="16384" width="9.140625" style="5"/>
  </cols>
  <sheetData>
    <row r="1" spans="1:25" s="1" customFormat="1" x14ac:dyDescent="0.3">
      <c r="B1" s="1" t="s">
        <v>0</v>
      </c>
      <c r="C1" s="2">
        <v>2.6</v>
      </c>
      <c r="D1" s="1" t="s">
        <v>52</v>
      </c>
      <c r="V1" s="8"/>
      <c r="W1" s="8"/>
      <c r="X1" s="8"/>
      <c r="Y1" s="8"/>
    </row>
    <row r="2" spans="1:25" s="3" customFormat="1" x14ac:dyDescent="0.3">
      <c r="B2" s="1" t="s">
        <v>40</v>
      </c>
      <c r="C2" s="2">
        <v>2.6</v>
      </c>
      <c r="D2" s="1" t="s">
        <v>51</v>
      </c>
      <c r="V2" s="9"/>
      <c r="W2" s="9"/>
      <c r="X2" s="9"/>
    </row>
    <row r="3" spans="1:25" s="3" customFormat="1" ht="7.5" customHeight="1" x14ac:dyDescent="0.3">
      <c r="C3" s="2"/>
      <c r="U3" s="7"/>
      <c r="V3" s="9"/>
      <c r="W3" s="9"/>
      <c r="X3" s="9"/>
      <c r="Y3" s="9"/>
    </row>
    <row r="4" spans="1:25" s="11" customFormat="1" ht="21" customHeight="1" x14ac:dyDescent="0.3">
      <c r="A4" s="39" t="s">
        <v>26</v>
      </c>
      <c r="B4" s="39"/>
      <c r="C4" s="39"/>
      <c r="D4" s="40"/>
      <c r="E4" s="46" t="s">
        <v>47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  <c r="Q4" s="46" t="s">
        <v>48</v>
      </c>
      <c r="R4" s="47"/>
      <c r="S4" s="48"/>
      <c r="T4" s="30"/>
      <c r="U4" s="29"/>
      <c r="V4" s="10"/>
      <c r="W4" s="10"/>
      <c r="X4" s="10"/>
      <c r="Y4" s="10"/>
    </row>
    <row r="5" spans="1:25" ht="3" customHeight="1" x14ac:dyDescent="0.3">
      <c r="A5" s="44"/>
      <c r="B5" s="44"/>
      <c r="C5" s="44"/>
      <c r="D5" s="45"/>
      <c r="E5" s="26"/>
      <c r="F5" s="14"/>
      <c r="G5" s="14"/>
      <c r="H5" s="14"/>
      <c r="I5" s="14"/>
      <c r="J5" s="14"/>
      <c r="K5" s="14"/>
      <c r="L5" s="14"/>
      <c r="M5" s="14"/>
      <c r="N5" s="14"/>
      <c r="O5" s="14"/>
      <c r="P5" s="28"/>
      <c r="Q5" s="14"/>
      <c r="R5" s="14"/>
      <c r="S5" s="28"/>
      <c r="T5" s="24"/>
      <c r="U5" s="12"/>
      <c r="W5" s="4"/>
      <c r="X5" s="4"/>
      <c r="Y5" s="4"/>
    </row>
    <row r="6" spans="1:25" s="6" customFormat="1" ht="20.25" customHeight="1" x14ac:dyDescent="0.25">
      <c r="A6" s="44"/>
      <c r="B6" s="44"/>
      <c r="C6" s="44"/>
      <c r="D6" s="45"/>
      <c r="E6" s="38" t="s">
        <v>36</v>
      </c>
      <c r="F6" s="39"/>
      <c r="G6" s="40"/>
      <c r="H6" s="38" t="s">
        <v>37</v>
      </c>
      <c r="I6" s="39"/>
      <c r="J6" s="40"/>
      <c r="K6" s="38" t="s">
        <v>38</v>
      </c>
      <c r="L6" s="39"/>
      <c r="M6" s="40"/>
      <c r="N6" s="38" t="s">
        <v>35</v>
      </c>
      <c r="O6" s="39"/>
      <c r="P6" s="40"/>
      <c r="Q6" s="38" t="s">
        <v>36</v>
      </c>
      <c r="R6" s="39"/>
      <c r="S6" s="40"/>
      <c r="T6" s="24"/>
      <c r="U6" s="12"/>
      <c r="V6" s="12"/>
      <c r="W6" s="12"/>
      <c r="X6" s="12"/>
      <c r="Y6" s="12"/>
    </row>
    <row r="7" spans="1:25" s="6" customFormat="1" ht="16.5" customHeight="1" x14ac:dyDescent="0.25">
      <c r="A7" s="44"/>
      <c r="B7" s="44"/>
      <c r="C7" s="44"/>
      <c r="D7" s="45"/>
      <c r="E7" s="41" t="s">
        <v>31</v>
      </c>
      <c r="F7" s="42"/>
      <c r="G7" s="43"/>
      <c r="H7" s="41" t="s">
        <v>32</v>
      </c>
      <c r="I7" s="42"/>
      <c r="J7" s="43"/>
      <c r="K7" s="41" t="s">
        <v>33</v>
      </c>
      <c r="L7" s="42"/>
      <c r="M7" s="43"/>
      <c r="N7" s="41" t="s">
        <v>34</v>
      </c>
      <c r="O7" s="42"/>
      <c r="P7" s="43"/>
      <c r="Q7" s="41" t="s">
        <v>31</v>
      </c>
      <c r="R7" s="42"/>
      <c r="S7" s="43"/>
      <c r="T7" s="36" t="s">
        <v>9</v>
      </c>
      <c r="U7" s="37"/>
      <c r="V7" s="12"/>
    </row>
    <row r="8" spans="1:25" s="6" customFormat="1" ht="18" customHeight="1" x14ac:dyDescent="0.25">
      <c r="A8" s="44"/>
      <c r="B8" s="44"/>
      <c r="C8" s="44"/>
      <c r="D8" s="45"/>
      <c r="E8" s="15" t="s">
        <v>1</v>
      </c>
      <c r="F8" s="16" t="s">
        <v>2</v>
      </c>
      <c r="G8" s="17" t="s">
        <v>3</v>
      </c>
      <c r="H8" s="18" t="s">
        <v>1</v>
      </c>
      <c r="I8" s="16" t="s">
        <v>2</v>
      </c>
      <c r="J8" s="17" t="s">
        <v>3</v>
      </c>
      <c r="K8" s="15" t="s">
        <v>1</v>
      </c>
      <c r="L8" s="16" t="s">
        <v>2</v>
      </c>
      <c r="M8" s="17" t="s">
        <v>3</v>
      </c>
      <c r="N8" s="15" t="s">
        <v>1</v>
      </c>
      <c r="O8" s="16" t="s">
        <v>2</v>
      </c>
      <c r="P8" s="17" t="s">
        <v>3</v>
      </c>
      <c r="Q8" s="15" t="s">
        <v>1</v>
      </c>
      <c r="R8" s="16" t="s">
        <v>2</v>
      </c>
      <c r="S8" s="17" t="s">
        <v>3</v>
      </c>
      <c r="T8" s="36" t="s">
        <v>10</v>
      </c>
      <c r="U8" s="37"/>
      <c r="V8" s="12"/>
    </row>
    <row r="9" spans="1:25" s="6" customFormat="1" ht="16.5" customHeight="1" x14ac:dyDescent="0.25">
      <c r="A9" s="42"/>
      <c r="B9" s="42"/>
      <c r="C9" s="42"/>
      <c r="D9" s="43"/>
      <c r="E9" s="19" t="s">
        <v>4</v>
      </c>
      <c r="F9" s="20" t="s">
        <v>5</v>
      </c>
      <c r="G9" s="21" t="s">
        <v>6</v>
      </c>
      <c r="H9" s="22" t="s">
        <v>4</v>
      </c>
      <c r="I9" s="20" t="s">
        <v>5</v>
      </c>
      <c r="J9" s="21" t="s">
        <v>6</v>
      </c>
      <c r="K9" s="19" t="s">
        <v>4</v>
      </c>
      <c r="L9" s="20" t="s">
        <v>5</v>
      </c>
      <c r="M9" s="21" t="s">
        <v>6</v>
      </c>
      <c r="N9" s="19" t="s">
        <v>4</v>
      </c>
      <c r="O9" s="20" t="s">
        <v>5</v>
      </c>
      <c r="P9" s="21" t="s">
        <v>6</v>
      </c>
      <c r="Q9" s="19" t="s">
        <v>4</v>
      </c>
      <c r="R9" s="20" t="s">
        <v>5</v>
      </c>
      <c r="S9" s="21" t="s">
        <v>6</v>
      </c>
      <c r="T9" s="26"/>
      <c r="U9" s="14"/>
      <c r="V9" s="12"/>
      <c r="W9" s="12"/>
      <c r="X9" s="12"/>
    </row>
    <row r="10" spans="1:25" s="23" customFormat="1" ht="21.75" customHeight="1" x14ac:dyDescent="0.25">
      <c r="A10" s="35" t="s">
        <v>39</v>
      </c>
      <c r="B10" s="35"/>
      <c r="C10" s="35"/>
      <c r="D10" s="35"/>
      <c r="E10" s="32">
        <v>317683.13</v>
      </c>
      <c r="F10" s="32">
        <v>188218.29</v>
      </c>
      <c r="G10" s="32">
        <v>129464.84</v>
      </c>
      <c r="H10" s="32">
        <v>320602.34999999998</v>
      </c>
      <c r="I10" s="32">
        <v>185938.48</v>
      </c>
      <c r="J10" s="32">
        <v>134663.87</v>
      </c>
      <c r="K10" s="32">
        <v>321005.93</v>
      </c>
      <c r="L10" s="32">
        <v>185899.6</v>
      </c>
      <c r="M10" s="32">
        <v>135106.32999999999</v>
      </c>
      <c r="N10" s="32">
        <v>312807.67999999999</v>
      </c>
      <c r="O10" s="32">
        <v>187711.92</v>
      </c>
      <c r="P10" s="32">
        <v>125095.75</v>
      </c>
      <c r="Q10" s="32">
        <v>329579.90999999997</v>
      </c>
      <c r="R10" s="32">
        <v>193567.77</v>
      </c>
      <c r="S10" s="32">
        <v>136012.14000000001</v>
      </c>
      <c r="T10" s="34" t="s">
        <v>4</v>
      </c>
      <c r="U10" s="35"/>
      <c r="V10" s="13"/>
    </row>
    <row r="11" spans="1:25" s="6" customFormat="1" ht="22.5" customHeight="1" x14ac:dyDescent="0.25">
      <c r="A11" s="6" t="s">
        <v>11</v>
      </c>
      <c r="E11" s="33">
        <v>31623.88</v>
      </c>
      <c r="F11" s="33">
        <v>16549.98</v>
      </c>
      <c r="G11" s="33">
        <v>15073.9</v>
      </c>
      <c r="H11" s="33">
        <v>37948.79</v>
      </c>
      <c r="I11" s="33">
        <v>16817.66</v>
      </c>
      <c r="J11" s="33">
        <v>21131.13</v>
      </c>
      <c r="K11" s="33">
        <v>38062.42</v>
      </c>
      <c r="L11" s="33">
        <v>17365.98</v>
      </c>
      <c r="M11" s="33">
        <v>20696.45</v>
      </c>
      <c r="N11" s="33">
        <v>34360</v>
      </c>
      <c r="O11" s="33">
        <v>16937.93</v>
      </c>
      <c r="P11" s="33">
        <v>17422.07</v>
      </c>
      <c r="Q11" s="33">
        <v>39170.28</v>
      </c>
      <c r="R11" s="33">
        <v>20899</v>
      </c>
      <c r="S11" s="33">
        <v>18271.28</v>
      </c>
      <c r="T11" s="24" t="s">
        <v>45</v>
      </c>
      <c r="V11" s="12"/>
    </row>
    <row r="12" spans="1:25" s="6" customFormat="1" ht="22.5" customHeight="1" x14ac:dyDescent="0.25">
      <c r="A12" s="6" t="s">
        <v>12</v>
      </c>
      <c r="E12" s="33">
        <v>26784.400000000001</v>
      </c>
      <c r="F12" s="33">
        <v>16061.03</v>
      </c>
      <c r="G12" s="33">
        <v>10723.37</v>
      </c>
      <c r="H12" s="33">
        <v>30284.400000000001</v>
      </c>
      <c r="I12" s="33">
        <v>18055.2</v>
      </c>
      <c r="J12" s="33">
        <v>12229.2</v>
      </c>
      <c r="K12" s="33">
        <v>30878.01</v>
      </c>
      <c r="L12" s="33">
        <v>16395.16</v>
      </c>
      <c r="M12" s="33">
        <v>14482.86</v>
      </c>
      <c r="N12" s="33">
        <v>37941.949999999997</v>
      </c>
      <c r="O12" s="33">
        <v>22996.79</v>
      </c>
      <c r="P12" s="33">
        <v>14945.16</v>
      </c>
      <c r="Q12" s="33">
        <v>42647.17</v>
      </c>
      <c r="R12" s="33">
        <v>26410.19</v>
      </c>
      <c r="S12" s="33">
        <v>16236.99</v>
      </c>
      <c r="T12" s="24" t="s">
        <v>41</v>
      </c>
      <c r="V12" s="12"/>
    </row>
    <row r="13" spans="1:25" s="6" customFormat="1" ht="22.5" customHeight="1" x14ac:dyDescent="0.25">
      <c r="A13" s="6" t="s">
        <v>13</v>
      </c>
      <c r="E13" s="33">
        <v>120868.74</v>
      </c>
      <c r="F13" s="33">
        <v>80357.5</v>
      </c>
      <c r="G13" s="33">
        <v>40511.24</v>
      </c>
      <c r="H13" s="33">
        <v>116516.73</v>
      </c>
      <c r="I13" s="33">
        <v>80756.88</v>
      </c>
      <c r="J13" s="33">
        <v>35759.85</v>
      </c>
      <c r="K13" s="33">
        <v>116046</v>
      </c>
      <c r="L13" s="33">
        <v>79996.679999999993</v>
      </c>
      <c r="M13" s="33">
        <v>36049.31</v>
      </c>
      <c r="N13" s="33">
        <v>109671.45</v>
      </c>
      <c r="O13" s="33">
        <v>75206.64</v>
      </c>
      <c r="P13" s="33">
        <v>34464.81</v>
      </c>
      <c r="Q13" s="33">
        <v>99829.41</v>
      </c>
      <c r="R13" s="33">
        <v>66472.81</v>
      </c>
      <c r="S13" s="33">
        <v>33356.6</v>
      </c>
      <c r="T13" s="24" t="s">
        <v>21</v>
      </c>
      <c r="V13" s="12"/>
    </row>
    <row r="14" spans="1:25" s="6" customFormat="1" ht="22.5" customHeight="1" x14ac:dyDescent="0.25">
      <c r="A14" s="6" t="s">
        <v>14</v>
      </c>
      <c r="E14" s="33">
        <v>35203.050000000003</v>
      </c>
      <c r="F14" s="33">
        <v>22753.67</v>
      </c>
      <c r="G14" s="33">
        <v>12449.39</v>
      </c>
      <c r="H14" s="33">
        <v>38680.71</v>
      </c>
      <c r="I14" s="33">
        <v>22036.43</v>
      </c>
      <c r="J14" s="33">
        <v>16644.27</v>
      </c>
      <c r="K14" s="33">
        <v>37861.32</v>
      </c>
      <c r="L14" s="33">
        <v>22415.46</v>
      </c>
      <c r="M14" s="33">
        <v>15445.86</v>
      </c>
      <c r="N14" s="33">
        <v>37502.25</v>
      </c>
      <c r="O14" s="33">
        <v>26352.19</v>
      </c>
      <c r="P14" s="33">
        <v>11150.06</v>
      </c>
      <c r="Q14" s="33">
        <v>40207.26</v>
      </c>
      <c r="R14" s="33">
        <v>23890.07</v>
      </c>
      <c r="S14" s="33">
        <v>16317.19</v>
      </c>
      <c r="T14" s="24" t="s">
        <v>46</v>
      </c>
      <c r="V14" s="12"/>
    </row>
    <row r="15" spans="1:25" s="6" customFormat="1" ht="22.5" customHeight="1" x14ac:dyDescent="0.25">
      <c r="A15" s="6" t="s">
        <v>27</v>
      </c>
      <c r="E15" s="31">
        <f>SUM(E16:E18)</f>
        <v>51851.11</v>
      </c>
      <c r="F15" s="31">
        <f t="shared" ref="F15:S15" si="0">SUM(F16:F18)</f>
        <v>30967.199999999997</v>
      </c>
      <c r="G15" s="31">
        <f t="shared" si="0"/>
        <v>20883.91</v>
      </c>
      <c r="H15" s="31">
        <f t="shared" si="0"/>
        <v>44792.66</v>
      </c>
      <c r="I15" s="31">
        <f t="shared" si="0"/>
        <v>27678.92</v>
      </c>
      <c r="J15" s="31">
        <f t="shared" si="0"/>
        <v>17113.740000000002</v>
      </c>
      <c r="K15" s="31">
        <f t="shared" si="0"/>
        <v>51092.2</v>
      </c>
      <c r="L15" s="31">
        <f t="shared" si="0"/>
        <v>31047.260000000002</v>
      </c>
      <c r="M15" s="31">
        <f t="shared" si="0"/>
        <v>20044.93</v>
      </c>
      <c r="N15" s="31">
        <f t="shared" si="0"/>
        <v>43957.25</v>
      </c>
      <c r="O15" s="31">
        <f t="shared" si="0"/>
        <v>25254.87</v>
      </c>
      <c r="P15" s="31">
        <f t="shared" si="0"/>
        <v>18702.379999999997</v>
      </c>
      <c r="Q15" s="31">
        <f t="shared" si="0"/>
        <v>57480.12</v>
      </c>
      <c r="R15" s="31">
        <f t="shared" si="0"/>
        <v>35799.15</v>
      </c>
      <c r="S15" s="31">
        <f t="shared" si="0"/>
        <v>21680.959999999999</v>
      </c>
      <c r="T15" s="24" t="s">
        <v>42</v>
      </c>
      <c r="V15" s="12"/>
    </row>
    <row r="16" spans="1:25" s="6" customFormat="1" ht="21" customHeight="1" x14ac:dyDescent="0.25">
      <c r="B16" s="6" t="s">
        <v>15</v>
      </c>
      <c r="E16" s="33">
        <v>46546.02</v>
      </c>
      <c r="F16" s="33">
        <v>26256.6</v>
      </c>
      <c r="G16" s="33">
        <v>20289.419999999998</v>
      </c>
      <c r="H16" s="33">
        <v>40914.15</v>
      </c>
      <c r="I16" s="33">
        <v>24547.75</v>
      </c>
      <c r="J16" s="33">
        <v>16366.41</v>
      </c>
      <c r="K16" s="33">
        <v>45098.54</v>
      </c>
      <c r="L16" s="33">
        <v>26127.09</v>
      </c>
      <c r="M16" s="33">
        <v>18971.45</v>
      </c>
      <c r="N16" s="33">
        <v>40207.83</v>
      </c>
      <c r="O16" s="33">
        <v>22471.37</v>
      </c>
      <c r="P16" s="33">
        <v>17736.46</v>
      </c>
      <c r="Q16" s="33">
        <v>55325.01</v>
      </c>
      <c r="R16" s="33">
        <v>33857.11</v>
      </c>
      <c r="S16" s="33">
        <v>21467.89</v>
      </c>
      <c r="T16" s="24"/>
      <c r="U16" s="12" t="s">
        <v>22</v>
      </c>
      <c r="V16" s="12"/>
    </row>
    <row r="17" spans="1:24" s="6" customFormat="1" ht="21" customHeight="1" x14ac:dyDescent="0.25">
      <c r="B17" s="6" t="s">
        <v>16</v>
      </c>
      <c r="E17" s="33">
        <v>5305.09</v>
      </c>
      <c r="F17" s="33">
        <v>4710.6000000000004</v>
      </c>
      <c r="G17" s="33">
        <v>594.49</v>
      </c>
      <c r="H17" s="33">
        <v>3878.51</v>
      </c>
      <c r="I17" s="33">
        <v>3131.17</v>
      </c>
      <c r="J17" s="33">
        <v>747.33</v>
      </c>
      <c r="K17" s="33">
        <v>5993.66</v>
      </c>
      <c r="L17" s="33">
        <v>4920.17</v>
      </c>
      <c r="M17" s="33">
        <v>1073.48</v>
      </c>
      <c r="N17" s="33">
        <v>3749.42</v>
      </c>
      <c r="O17" s="33">
        <v>2783.5</v>
      </c>
      <c r="P17" s="33">
        <v>965.92</v>
      </c>
      <c r="Q17" s="33">
        <v>2155.11</v>
      </c>
      <c r="R17" s="33">
        <v>1942.04</v>
      </c>
      <c r="S17" s="33">
        <v>213.07</v>
      </c>
      <c r="T17" s="24"/>
      <c r="U17" s="12" t="s">
        <v>23</v>
      </c>
      <c r="V17" s="12"/>
    </row>
    <row r="18" spans="1:24" s="6" customFormat="1" ht="21" customHeight="1" x14ac:dyDescent="0.25">
      <c r="B18" s="6" t="s">
        <v>17</v>
      </c>
      <c r="E18" s="33" t="s">
        <v>49</v>
      </c>
      <c r="F18" s="33" t="s">
        <v>49</v>
      </c>
      <c r="G18" s="33" t="s">
        <v>49</v>
      </c>
      <c r="H18" s="33" t="s">
        <v>49</v>
      </c>
      <c r="I18" s="33" t="s">
        <v>49</v>
      </c>
      <c r="J18" s="33" t="s">
        <v>49</v>
      </c>
      <c r="K18" s="33" t="s">
        <v>49</v>
      </c>
      <c r="L18" s="33" t="s">
        <v>49</v>
      </c>
      <c r="M18" s="33" t="s">
        <v>49</v>
      </c>
      <c r="N18" s="33" t="s">
        <v>49</v>
      </c>
      <c r="O18" s="33" t="s">
        <v>49</v>
      </c>
      <c r="P18" s="33" t="s">
        <v>49</v>
      </c>
      <c r="Q18" s="33" t="s">
        <v>49</v>
      </c>
      <c r="R18" s="33" t="s">
        <v>49</v>
      </c>
      <c r="S18" s="33" t="s">
        <v>49</v>
      </c>
      <c r="T18" s="24"/>
      <c r="U18" s="12" t="s">
        <v>43</v>
      </c>
      <c r="V18" s="12"/>
    </row>
    <row r="19" spans="1:24" s="6" customFormat="1" ht="22.5" customHeight="1" x14ac:dyDescent="0.25">
      <c r="A19" s="6" t="s">
        <v>28</v>
      </c>
      <c r="E19" s="31">
        <f>SUM(E20:E22)</f>
        <v>51351.960000000006</v>
      </c>
      <c r="F19" s="31">
        <f t="shared" ref="F19:S19" si="1">SUM(F20:F22)</f>
        <v>21528.92</v>
      </c>
      <c r="G19" s="31">
        <f t="shared" si="1"/>
        <v>29823.03</v>
      </c>
      <c r="H19" s="31">
        <f t="shared" si="1"/>
        <v>52379.07</v>
      </c>
      <c r="I19" s="31">
        <f t="shared" si="1"/>
        <v>20593.37</v>
      </c>
      <c r="J19" s="31">
        <f t="shared" si="1"/>
        <v>31785.68</v>
      </c>
      <c r="K19" s="31">
        <f t="shared" si="1"/>
        <v>46951.520000000004</v>
      </c>
      <c r="L19" s="31">
        <f t="shared" si="1"/>
        <v>18564.59</v>
      </c>
      <c r="M19" s="31">
        <f t="shared" si="1"/>
        <v>28386.910000000003</v>
      </c>
      <c r="N19" s="31">
        <f t="shared" si="1"/>
        <v>49298.67</v>
      </c>
      <c r="O19" s="31">
        <f t="shared" si="1"/>
        <v>20887.41</v>
      </c>
      <c r="P19" s="31">
        <f t="shared" si="1"/>
        <v>28411.269999999997</v>
      </c>
      <c r="Q19" s="31">
        <f t="shared" si="1"/>
        <v>49164.979999999996</v>
      </c>
      <c r="R19" s="31">
        <f t="shared" si="1"/>
        <v>19447.25</v>
      </c>
      <c r="S19" s="31">
        <f t="shared" si="1"/>
        <v>29717.72</v>
      </c>
      <c r="T19" s="24" t="s">
        <v>29</v>
      </c>
      <c r="V19" s="12"/>
    </row>
    <row r="20" spans="1:24" s="6" customFormat="1" ht="21" customHeight="1" x14ac:dyDescent="0.25">
      <c r="B20" s="6" t="s">
        <v>18</v>
      </c>
      <c r="E20" s="33">
        <v>30392.59</v>
      </c>
      <c r="F20" s="33">
        <v>14385.99</v>
      </c>
      <c r="G20" s="33">
        <v>16006.6</v>
      </c>
      <c r="H20" s="33">
        <v>30649.47</v>
      </c>
      <c r="I20" s="33">
        <v>14060.71</v>
      </c>
      <c r="J20" s="33">
        <v>16588.75</v>
      </c>
      <c r="K20" s="33">
        <v>25107.72</v>
      </c>
      <c r="L20" s="33">
        <v>10364.530000000001</v>
      </c>
      <c r="M20" s="33">
        <v>14743.18</v>
      </c>
      <c r="N20" s="33">
        <v>26659.93</v>
      </c>
      <c r="O20" s="33">
        <v>12448.13</v>
      </c>
      <c r="P20" s="33">
        <v>14211.81</v>
      </c>
      <c r="Q20" s="33">
        <v>25191.8</v>
      </c>
      <c r="R20" s="33">
        <v>12108.91</v>
      </c>
      <c r="S20" s="33">
        <v>13082.89</v>
      </c>
      <c r="T20" s="24"/>
      <c r="U20" s="6" t="s">
        <v>24</v>
      </c>
      <c r="V20" s="12"/>
    </row>
    <row r="21" spans="1:24" s="6" customFormat="1" ht="21" customHeight="1" x14ac:dyDescent="0.25">
      <c r="B21" s="6" t="s">
        <v>19</v>
      </c>
      <c r="E21" s="33">
        <v>6578.57</v>
      </c>
      <c r="F21" s="33">
        <v>3931.69</v>
      </c>
      <c r="G21" s="33">
        <v>2646.87</v>
      </c>
      <c r="H21" s="33">
        <v>6746.1</v>
      </c>
      <c r="I21" s="33">
        <v>3342.19</v>
      </c>
      <c r="J21" s="33">
        <v>3403.9</v>
      </c>
      <c r="K21" s="33">
        <v>8790.5400000000009</v>
      </c>
      <c r="L21" s="33">
        <v>5250.84</v>
      </c>
      <c r="M21" s="33">
        <v>3539.7</v>
      </c>
      <c r="N21" s="33">
        <v>11390.81</v>
      </c>
      <c r="O21" s="33">
        <v>6445.99</v>
      </c>
      <c r="P21" s="33">
        <v>4944.82</v>
      </c>
      <c r="Q21" s="33">
        <v>8154.62</v>
      </c>
      <c r="R21" s="33">
        <v>2782.23</v>
      </c>
      <c r="S21" s="33">
        <v>5372.39</v>
      </c>
      <c r="T21" s="24"/>
      <c r="U21" s="6" t="s">
        <v>44</v>
      </c>
      <c r="V21" s="12"/>
    </row>
    <row r="22" spans="1:24" s="6" customFormat="1" ht="21" customHeight="1" x14ac:dyDescent="0.25">
      <c r="B22" s="6" t="s">
        <v>17</v>
      </c>
      <c r="E22" s="33">
        <v>14380.8</v>
      </c>
      <c r="F22" s="33">
        <v>3211.24</v>
      </c>
      <c r="G22" s="33">
        <v>11169.56</v>
      </c>
      <c r="H22" s="33">
        <v>14983.5</v>
      </c>
      <c r="I22" s="33">
        <v>3190.47</v>
      </c>
      <c r="J22" s="33">
        <v>11793.03</v>
      </c>
      <c r="K22" s="33">
        <v>13053.26</v>
      </c>
      <c r="L22" s="33">
        <v>2949.22</v>
      </c>
      <c r="M22" s="33">
        <v>10104.030000000001</v>
      </c>
      <c r="N22" s="33">
        <v>11247.93</v>
      </c>
      <c r="O22" s="33">
        <v>1993.29</v>
      </c>
      <c r="P22" s="33">
        <v>9254.64</v>
      </c>
      <c r="Q22" s="33">
        <v>15818.56</v>
      </c>
      <c r="R22" s="33">
        <v>4556.1099999999997</v>
      </c>
      <c r="S22" s="33">
        <v>11262.44</v>
      </c>
      <c r="T22" s="24"/>
      <c r="U22" s="6" t="s">
        <v>43</v>
      </c>
      <c r="V22" s="12"/>
    </row>
    <row r="23" spans="1:24" s="6" customFormat="1" ht="22.5" customHeight="1" x14ac:dyDescent="0.25">
      <c r="A23" s="6" t="s">
        <v>20</v>
      </c>
      <c r="E23" s="33" t="s">
        <v>49</v>
      </c>
      <c r="F23" s="33" t="s">
        <v>49</v>
      </c>
      <c r="G23" s="33" t="s">
        <v>49</v>
      </c>
      <c r="H23" s="33" t="s">
        <v>49</v>
      </c>
      <c r="I23" s="33" t="s">
        <v>49</v>
      </c>
      <c r="J23" s="33" t="s">
        <v>49</v>
      </c>
      <c r="K23" s="33" t="s">
        <v>49</v>
      </c>
      <c r="L23" s="33" t="s">
        <v>49</v>
      </c>
      <c r="M23" s="33" t="s">
        <v>49</v>
      </c>
      <c r="N23" s="33">
        <v>76.099999999999994</v>
      </c>
      <c r="O23" s="33">
        <v>76.099999999999994</v>
      </c>
      <c r="P23" s="33" t="s">
        <v>49</v>
      </c>
      <c r="Q23" s="33">
        <v>1080.69</v>
      </c>
      <c r="R23" s="33">
        <v>649.29999999999995</v>
      </c>
      <c r="S23" s="33">
        <v>431.39</v>
      </c>
      <c r="T23" s="24" t="s">
        <v>25</v>
      </c>
      <c r="V23" s="12"/>
    </row>
    <row r="24" spans="1:24" s="6" customFormat="1" ht="22.5" customHeight="1" x14ac:dyDescent="0.25">
      <c r="A24" s="6" t="s">
        <v>7</v>
      </c>
      <c r="E24" s="33" t="s">
        <v>49</v>
      </c>
      <c r="F24" s="33" t="s">
        <v>49</v>
      </c>
      <c r="G24" s="33" t="s">
        <v>49</v>
      </c>
      <c r="H24" s="33" t="s">
        <v>49</v>
      </c>
      <c r="I24" s="33" t="s">
        <v>49</v>
      </c>
      <c r="J24" s="33" t="s">
        <v>49</v>
      </c>
      <c r="K24" s="33">
        <v>114.47</v>
      </c>
      <c r="L24" s="33">
        <v>114.47</v>
      </c>
      <c r="M24" s="33" t="s">
        <v>49</v>
      </c>
      <c r="N24" s="33" t="s">
        <v>49</v>
      </c>
      <c r="O24" s="33" t="s">
        <v>49</v>
      </c>
      <c r="P24" s="33" t="s">
        <v>49</v>
      </c>
      <c r="Q24" s="33" t="s">
        <v>49</v>
      </c>
      <c r="R24" s="33" t="s">
        <v>49</v>
      </c>
      <c r="S24" s="33" t="s">
        <v>49</v>
      </c>
      <c r="T24" s="24" t="s">
        <v>8</v>
      </c>
      <c r="V24" s="12"/>
    </row>
    <row r="25" spans="1:24" s="6" customFormat="1" ht="3" customHeight="1" x14ac:dyDescent="0.25">
      <c r="A25" s="14"/>
      <c r="B25" s="14"/>
      <c r="C25" s="14"/>
      <c r="D25" s="14"/>
      <c r="E25" s="26"/>
      <c r="F25" s="27"/>
      <c r="G25" s="28"/>
      <c r="H25" s="14"/>
      <c r="I25" s="27"/>
      <c r="J25" s="14"/>
      <c r="K25" s="27"/>
      <c r="L25" s="14"/>
      <c r="M25" s="27"/>
      <c r="N25" s="14"/>
      <c r="O25" s="14"/>
      <c r="P25" s="14"/>
      <c r="Q25" s="14"/>
      <c r="R25" s="27"/>
      <c r="S25" s="28"/>
      <c r="T25" s="26"/>
      <c r="U25" s="14"/>
      <c r="V25" s="12"/>
      <c r="W25" s="12"/>
      <c r="X25" s="12"/>
    </row>
    <row r="26" spans="1:24" s="6" customFormat="1" ht="3" customHeight="1" x14ac:dyDescent="0.25">
      <c r="S26" s="12"/>
      <c r="T26" s="12"/>
      <c r="V26" s="12"/>
      <c r="W26" s="12"/>
      <c r="X26" s="12"/>
    </row>
    <row r="27" spans="1:24" s="6" customFormat="1" ht="15.75" x14ac:dyDescent="0.25">
      <c r="A27" s="25" t="s">
        <v>50</v>
      </c>
      <c r="C27" s="25"/>
      <c r="M27" s="25" t="s">
        <v>53</v>
      </c>
      <c r="N27" s="25"/>
      <c r="V27" s="12"/>
    </row>
    <row r="28" spans="1:24" s="6" customFormat="1" ht="15.75" x14ac:dyDescent="0.25">
      <c r="V28" s="12"/>
    </row>
    <row r="29" spans="1:24" s="6" customFormat="1" ht="15.75" x14ac:dyDescent="0.25">
      <c r="V29" s="12"/>
    </row>
    <row r="31" spans="1:24" x14ac:dyDescent="0.3">
      <c r="C31" s="5" t="s">
        <v>30</v>
      </c>
    </row>
  </sheetData>
  <mergeCells count="17">
    <mergeCell ref="A4:D9"/>
    <mergeCell ref="A10:D10"/>
    <mergeCell ref="K7:M7"/>
    <mergeCell ref="Q7:S7"/>
    <mergeCell ref="N7:P7"/>
    <mergeCell ref="E4:P4"/>
    <mergeCell ref="Q4:S4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2019-01-04T02:41:46Z</cp:lastPrinted>
  <dcterms:created xsi:type="dcterms:W3CDTF">2004-08-16T17:13:42Z</dcterms:created>
  <dcterms:modified xsi:type="dcterms:W3CDTF">2020-09-09T16:02:12Z</dcterms:modified>
</cp:coreProperties>
</file>