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/>
</calcChain>
</file>

<file path=xl/sharedStrings.xml><?xml version="1.0" encoding="utf-8"?>
<sst xmlns="http://schemas.openxmlformats.org/spreadsheetml/2006/main" count="34" uniqueCount="22">
  <si>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</si>
  <si>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</si>
  <si>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</si>
  <si>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</si>
  <si>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</si>
  <si>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</si>
  <si>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</si>
  <si>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</si>
  <si>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</si>
  <si>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</si>
  <si>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</si>
  <si>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</si>
  <si>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</si>
  <si>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</si>
  <si>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</si>
  <si>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</si>
  <si>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</si>
  <si>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</si>
  <si>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</si>
  <si>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</si>
  <si>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ไตรมาสที่ 1 (มกราคม - มีนาคม) พ.ศ.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</si>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</sst>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4"/>
      <c r="D4" s="34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492667.75</v>
      </c>
      <c r="C6" s="30">
        <v>260961.19</v>
      </c>
      <c r="D6" s="30">
        <v>231706.56</v>
      </c>
      <c r="E6" s="14"/>
      <c r="F6" s="31"/>
      <c r="G6" s="16"/>
      <c r="H6" s="16"/>
    </row>
    <row r="7" spans="1:10" s="5" customFormat="1" ht="24" x14ac:dyDescent="0.35">
      <c r="A7" s="15" t="s">
        <v>18</v>
      </c>
      <c r="B7" s="16">
        <v>3561.71</v>
      </c>
      <c r="C7" s="16">
        <v>1421.63</v>
      </c>
      <c r="D7" s="16">
        <v>2140.08</v>
      </c>
      <c r="E7" s="14"/>
      <c r="F7" s="31"/>
      <c r="G7" s="16"/>
      <c r="H7" s="16"/>
      <c r="I7" s="16"/>
    </row>
    <row r="8" spans="1:10" s="6" customFormat="1" x14ac:dyDescent="0.35">
      <c r="A8" s="15" t="s">
        <v>7</v>
      </c>
      <c r="B8" s="16" t="s">
        <v>21</v>
      </c>
      <c r="C8" s="16" t="s">
        <v>21</v>
      </c>
      <c r="D8" s="16" t="s">
        <v>21</v>
      </c>
      <c r="E8" s="14"/>
      <c r="F8" s="32"/>
      <c r="G8" s="16"/>
      <c r="H8" s="16"/>
      <c r="I8" s="16"/>
    </row>
    <row r="9" spans="1:10" s="6" customFormat="1" x14ac:dyDescent="0.35">
      <c r="A9" s="17" t="s">
        <v>8</v>
      </c>
      <c r="B9" s="16">
        <v>9315.2900000000009</v>
      </c>
      <c r="C9" s="16">
        <v>5473.09</v>
      </c>
      <c r="D9" s="16">
        <v>3842.19</v>
      </c>
      <c r="E9" s="14"/>
      <c r="F9" s="31"/>
      <c r="G9" s="32"/>
      <c r="H9" s="16"/>
      <c r="I9" s="16"/>
    </row>
    <row r="10" spans="1:10" s="6" customFormat="1" x14ac:dyDescent="0.35">
      <c r="A10" s="15" t="s">
        <v>9</v>
      </c>
      <c r="B10" s="16">
        <v>96146.97</v>
      </c>
      <c r="C10" s="16">
        <v>49952.12</v>
      </c>
      <c r="D10" s="16">
        <v>46194.85</v>
      </c>
      <c r="E10" s="14"/>
      <c r="F10" s="31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63863.03</v>
      </c>
      <c r="C11" s="16">
        <v>39522.870000000003</v>
      </c>
      <c r="D11" s="16">
        <v>24340.16</v>
      </c>
      <c r="E11" s="14"/>
      <c r="F11" s="31"/>
      <c r="G11" s="16"/>
      <c r="H11" s="16"/>
      <c r="I11" s="16"/>
      <c r="J11" s="16"/>
    </row>
    <row r="12" spans="1:10" x14ac:dyDescent="0.35">
      <c r="A12" s="15" t="s">
        <v>11</v>
      </c>
      <c r="B12" s="16">
        <v>87062.9</v>
      </c>
      <c r="C12" s="16">
        <v>46594.18</v>
      </c>
      <c r="D12" s="16">
        <v>40468.720000000001</v>
      </c>
      <c r="E12" s="14"/>
      <c r="F12" s="31"/>
      <c r="G12" s="16"/>
      <c r="H12" s="16"/>
      <c r="I12" s="16"/>
      <c r="J12" s="16"/>
    </row>
    <row r="13" spans="1:10" x14ac:dyDescent="0.35">
      <c r="A13" s="15" t="s">
        <v>12</v>
      </c>
      <c r="B13" s="16">
        <v>180992.04</v>
      </c>
      <c r="C13" s="16">
        <v>98202.1</v>
      </c>
      <c r="D13" s="16">
        <v>82789.94</v>
      </c>
      <c r="E13" s="14"/>
      <c r="F13" s="31"/>
      <c r="G13" s="16"/>
      <c r="H13" s="16"/>
      <c r="I13" s="16"/>
      <c r="J13" s="16"/>
    </row>
    <row r="14" spans="1:10" x14ac:dyDescent="0.35">
      <c r="A14" s="18" t="s">
        <v>13</v>
      </c>
      <c r="B14" s="16">
        <v>51725.8</v>
      </c>
      <c r="C14" s="16">
        <v>19795.189999999999</v>
      </c>
      <c r="D14" s="16">
        <v>31930.61</v>
      </c>
      <c r="E14" s="14"/>
      <c r="F14" s="31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1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99.999997970234517</v>
      </c>
      <c r="C17" s="20">
        <f>SUM(C18:C25)</f>
        <v>99.999996168012572</v>
      </c>
      <c r="D17" s="20">
        <f>SUM(D18:D25)</f>
        <v>99.999995684196421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0.72294360651778</v>
      </c>
      <c r="C18" s="29">
        <f>(C7/$C$6)*100</f>
        <v>0.54476682912121921</v>
      </c>
      <c r="D18" s="10">
        <f>(D7/$D$6)*100</f>
        <v>0.92361649147956804</v>
      </c>
      <c r="E18" s="8"/>
      <c r="I18" s="21"/>
    </row>
    <row r="19" spans="1:10" s="6" customFormat="1" x14ac:dyDescent="0.35">
      <c r="A19" s="15" t="s">
        <v>7</v>
      </c>
      <c r="B19" s="10">
        <v>0</v>
      </c>
      <c r="C19" s="29">
        <v>0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1.8907854228331367</v>
      </c>
      <c r="C20" s="29">
        <f t="shared" ref="C20:C25" si="1">(C9/$C$6)*100</f>
        <v>2.0972812087498531</v>
      </c>
      <c r="D20" s="10">
        <f t="shared" ref="D20:D25" si="2">(D9/$D$6)*100</f>
        <v>1.658213733784663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19.515580226227513</v>
      </c>
      <c r="C21" s="29">
        <f t="shared" si="1"/>
        <v>19.141589598054793</v>
      </c>
      <c r="D21" s="10">
        <f t="shared" si="2"/>
        <v>19.936789877679768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12.96269747715372</v>
      </c>
      <c r="C22" s="29">
        <f t="shared" si="1"/>
        <v>15.145114106814123</v>
      </c>
      <c r="D22" s="10">
        <f t="shared" si="2"/>
        <v>10.504734954418209</v>
      </c>
      <c r="E22" s="9"/>
      <c r="I22" s="22"/>
    </row>
    <row r="23" spans="1:10" x14ac:dyDescent="0.35">
      <c r="A23" s="15" t="s">
        <v>11</v>
      </c>
      <c r="B23" s="10">
        <f t="shared" si="0"/>
        <v>17.671727041195613</v>
      </c>
      <c r="C23" s="29">
        <f t="shared" si="1"/>
        <v>17.854831210725241</v>
      </c>
      <c r="D23" s="10">
        <f t="shared" si="2"/>
        <v>17.465504645185703</v>
      </c>
      <c r="E23" s="7"/>
      <c r="I23" s="3"/>
    </row>
    <row r="24" spans="1:10" x14ac:dyDescent="0.35">
      <c r="A24" s="15" t="s">
        <v>12</v>
      </c>
      <c r="B24" s="10">
        <f t="shared" si="0"/>
        <v>36.737139786397634</v>
      </c>
      <c r="C24" s="29">
        <f t="shared" si="1"/>
        <v>37.630921287567702</v>
      </c>
      <c r="D24" s="10">
        <f t="shared" si="2"/>
        <v>35.730511902640998</v>
      </c>
      <c r="E24" s="7"/>
    </row>
    <row r="25" spans="1:10" x14ac:dyDescent="0.35">
      <c r="A25" s="18" t="s">
        <v>13</v>
      </c>
      <c r="B25" s="10">
        <f t="shared" si="0"/>
        <v>10.499124409909113</v>
      </c>
      <c r="C25" s="29">
        <f t="shared" si="1"/>
        <v>7.5854919269796399</v>
      </c>
      <c r="D25" s="10">
        <f t="shared" si="2"/>
        <v>13.780624079007517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3" t="s">
        <v>20</v>
      </c>
      <c r="B29" s="3"/>
      <c r="H29" s="2" t="s">
        <v>16</v>
      </c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2019-04-03T07:12:18Z</dcterms:modified>
</cp:coreProperties>
</file>