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5-62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B20" i="3"/>
  <c r="B21" i="3"/>
  <c r="B22" i="3"/>
  <c r="B23" i="3"/>
  <c r="B24" i="3"/>
  <c r="B25" i="3"/>
  <c r="C19" i="3"/>
  <c r="C20" i="3"/>
  <c r="C21" i="3"/>
  <c r="C22" i="3"/>
  <c r="C23" i="3"/>
  <c r="C24" i="3"/>
  <c r="C25" i="3"/>
  <c r="D20" i="3" l="1"/>
  <c r="D21" i="3"/>
  <c r="D22" i="3"/>
  <c r="D23" i="3"/>
  <c r="D24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<sst xmlns="http://schemas.openxmlformats.org/spreadsheetml/2006/main" count="30" uniqueCount="21">
  <si>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</si>
  <si>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</si>
  <si>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</si>
  <si>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</si>
  <si>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</si>
  <si>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</si>
  <si>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</si>
  <si>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</si>
  <si>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</si>
  <si>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</si>
  <si>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</si>
  <si>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</si>
  <si>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</si>
  <si>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</si>
  <si>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</si>
  <si>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</si>
  <si>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</si>
  <si>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</si>
  <si>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</si>
  <si>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</si>
  <si>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ไตรมาสที่ 2  (เมษายน - มิถุนายน)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</si>
</sst>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474418.52</v>
      </c>
      <c r="C6" s="34">
        <v>256837.4</v>
      </c>
      <c r="D6" s="34">
        <v>217581.12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11868.48</v>
      </c>
      <c r="C7" s="35">
        <v>6146.2</v>
      </c>
      <c r="D7" s="35">
        <v>5722.28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5">
        <v>1112.8599999999999</v>
      </c>
      <c r="C8" s="35">
        <v>1112.8599999999999</v>
      </c>
      <c r="D8" s="36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3939</v>
      </c>
      <c r="C9" s="35">
        <v>2126.9299999999998</v>
      </c>
      <c r="D9" s="35">
        <v>1812.06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49130.53</v>
      </c>
      <c r="C10" s="35">
        <v>25978.94</v>
      </c>
      <c r="D10" s="35">
        <v>23151.59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40814.67</v>
      </c>
      <c r="C11" s="35">
        <v>27818.639999999999</v>
      </c>
      <c r="D11" s="35">
        <v>12996.03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88188.72</v>
      </c>
      <c r="C12" s="35">
        <v>45275.83</v>
      </c>
      <c r="D12" s="35">
        <v>42912.89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211968.24</v>
      </c>
      <c r="C13" s="35">
        <v>115409.53</v>
      </c>
      <c r="D13" s="35">
        <v>96558.71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67396.02</v>
      </c>
      <c r="C14" s="35">
        <v>32968.480000000003</v>
      </c>
      <c r="D14" s="35">
        <v>34427.54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99.999999999999986</v>
      </c>
      <c r="C17" s="20">
        <f>SUM(C18:C25)</f>
        <v>100.00000389351395</v>
      </c>
      <c r="D17" s="20">
        <f>SUM(D18:D25)</f>
        <v>99.999990808025984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2.5016898581446609</v>
      </c>
      <c r="C18" s="29">
        <f>(C7/$C$6)*100</f>
        <v>2.3930315444713268</v>
      </c>
      <c r="D18" s="10">
        <f>(D7/$D$6)*100</f>
        <v>2.6299524517568433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0.23457347322781577</v>
      </c>
      <c r="C19" s="29">
        <f t="shared" ref="C19:C25" si="1">(C8/$C$6)*100</f>
        <v>0.43329359353427499</v>
      </c>
      <c r="D19" s="10"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0.83027955991262725</v>
      </c>
      <c r="C20" s="29">
        <f t="shared" si="1"/>
        <v>0.82812316274810449</v>
      </c>
      <c r="D20" s="10">
        <f t="shared" ref="D20:D25" si="2">(D9/$D$6)*100</f>
        <v>0.83282042118360267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10.355946896845426</v>
      </c>
      <c r="C21" s="29">
        <f t="shared" si="1"/>
        <v>10.114936531829088</v>
      </c>
      <c r="D21" s="10">
        <f t="shared" si="2"/>
        <v>10.640440677941175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8.6030937409441766</v>
      </c>
      <c r="C22" s="29">
        <f t="shared" si="1"/>
        <v>10.831226293366932</v>
      </c>
      <c r="D22" s="10">
        <f t="shared" si="2"/>
        <v>5.9729584993403844</v>
      </c>
      <c r="E22" s="9"/>
      <c r="I22" s="22"/>
    </row>
    <row r="23" spans="1:10" x14ac:dyDescent="0.35">
      <c r="A23" s="15" t="s">
        <v>11</v>
      </c>
      <c r="B23" s="10">
        <f t="shared" si="0"/>
        <v>18.58880214035489</v>
      </c>
      <c r="C23" s="29">
        <f t="shared" si="1"/>
        <v>17.62820757413056</v>
      </c>
      <c r="D23" s="10">
        <f t="shared" si="2"/>
        <v>19.722708477647323</v>
      </c>
      <c r="E23" s="7"/>
      <c r="I23" s="3"/>
    </row>
    <row r="24" spans="1:10" x14ac:dyDescent="0.35">
      <c r="A24" s="15" t="s">
        <v>12</v>
      </c>
      <c r="B24" s="10">
        <f t="shared" si="0"/>
        <v>44.679587972240206</v>
      </c>
      <c r="C24" s="29">
        <f t="shared" si="1"/>
        <v>44.934861511602278</v>
      </c>
      <c r="D24" s="10">
        <f t="shared" si="2"/>
        <v>44.378257635588973</v>
      </c>
      <c r="E24" s="7"/>
    </row>
    <row r="25" spans="1:10" x14ac:dyDescent="0.35">
      <c r="A25" s="18" t="s">
        <v>13</v>
      </c>
      <c r="B25" s="10">
        <f t="shared" si="0"/>
        <v>14.206026358330192</v>
      </c>
      <c r="C25" s="29">
        <f t="shared" si="1"/>
        <v>12.836323681831384</v>
      </c>
      <c r="D25" s="10">
        <f t="shared" si="2"/>
        <v>15.822852644567693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2019-07-03T06:29:08Z</dcterms:modified>
</cp:coreProperties>
</file>