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0\"/>
    </mc:Choice>
  </mc:AlternateContent>
  <xr:revisionPtr revIDLastSave="0" documentId="13_ncr:1_{24AF185D-813C-4933-960B-355A40B917ED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<sst xmlns="http://schemas.openxmlformats.org/spreadsheetml/2006/main" count="30" uniqueCount="21">
  <si>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</si>
  <si>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</si>
  <si>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</si>
  <si>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</si>
  <si>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</si>
  <si>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</si>
  <si>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</si>
  <si>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</si>
  <si>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</si>
  <si>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</si>
  <si>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</si>
  <si>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</si>
  <si>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</si>
  <si>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</si>
  <si>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</si>
  <si>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</si>
  <si>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</si>
  <si>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</si>
  <si>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</si>
  <si>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</si>
  <si>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เดือนตุลาคม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</si>
</sst>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.0"/>
    <numFmt numFmtId="188" formatCode="0.0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1">
        <v>464124.83</v>
      </c>
      <c r="C6" s="41">
        <v>250578.95</v>
      </c>
      <c r="D6" s="41">
        <v>213545.88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2">
        <v>3673.77</v>
      </c>
      <c r="C7" s="42">
        <v>2783.16</v>
      </c>
      <c r="D7" s="42">
        <v>890.61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2">
        <v>1186.7</v>
      </c>
      <c r="C8" s="43">
        <v>0</v>
      </c>
      <c r="D8" s="42">
        <v>1186.7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2">
        <v>6248.33</v>
      </c>
      <c r="C9" s="42">
        <v>3914.4</v>
      </c>
      <c r="D9" s="42">
        <v>2333.9299999999998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2">
        <v>32981.980000000003</v>
      </c>
      <c r="C10" s="42">
        <v>16435.990000000002</v>
      </c>
      <c r="D10" s="42">
        <v>16545.990000000002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2">
        <v>28230.93</v>
      </c>
      <c r="C11" s="42">
        <v>17165.82</v>
      </c>
      <c r="D11" s="42">
        <v>11065.11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2">
        <v>100400.2</v>
      </c>
      <c r="C12" s="42">
        <v>49412.24</v>
      </c>
      <c r="D12" s="42">
        <v>50987.96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2">
        <v>196807.17</v>
      </c>
      <c r="C13" s="42">
        <v>112514.87</v>
      </c>
      <c r="D13" s="42">
        <v>84292.3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2">
        <v>94595.74</v>
      </c>
      <c r="C14" s="42">
        <v>48352.46</v>
      </c>
      <c r="D14" s="42">
        <v>46243.28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39">
        <f>SUM(B18:B25)</f>
        <v>99.999997845407236</v>
      </c>
      <c r="C17" s="39">
        <f t="shared" ref="C17:D17" si="0">SUM(C18:C25)</f>
        <v>99.999996009241798</v>
      </c>
      <c r="D17" s="39">
        <f t="shared" si="0"/>
        <v>100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0">
        <f>(B7/$B$6)*100</f>
        <v>0.79154782561407022</v>
      </c>
      <c r="C18" s="40">
        <f>(C7/$C$6)*100</f>
        <v>1.1106918597910957</v>
      </c>
      <c r="D18" s="40">
        <f>(D7/$D$6)*100</f>
        <v>0.41705791748358712</v>
      </c>
      <c r="E18" s="8"/>
      <c r="I18" s="21"/>
    </row>
    <row r="19" spans="1:10" s="6" customFormat="1" x14ac:dyDescent="0.35">
      <c r="A19" s="15" t="s">
        <v>7</v>
      </c>
      <c r="B19" s="40">
        <f t="shared" ref="B19:B25" si="1">(B8/$B$6)*100</f>
        <v>0.25568552322443083</v>
      </c>
      <c r="C19" s="40">
        <f t="shared" ref="C19:C25" si="2">(C8/$C$6)*100</f>
        <v>0</v>
      </c>
      <c r="D19" s="40">
        <f t="shared" ref="D19:D25" si="3">(D8/$D$6)*100</f>
        <v>0.55571196222563513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0">
        <f t="shared" si="1"/>
        <v>1.3462606600900882</v>
      </c>
      <c r="C20" s="40">
        <f t="shared" si="2"/>
        <v>1.5621423906517287</v>
      </c>
      <c r="D20" s="40">
        <f t="shared" si="3"/>
        <v>1.0929407769421726</v>
      </c>
      <c r="E20" s="9"/>
      <c r="H20" s="20"/>
      <c r="I20" s="2"/>
    </row>
    <row r="21" spans="1:10" s="6" customFormat="1" x14ac:dyDescent="0.5">
      <c r="A21" s="15" t="s">
        <v>9</v>
      </c>
      <c r="B21" s="40">
        <f t="shared" si="1"/>
        <v>7.106273542831139</v>
      </c>
      <c r="C21" s="40">
        <f t="shared" si="2"/>
        <v>6.5592061903044936</v>
      </c>
      <c r="D21" s="40">
        <f t="shared" si="3"/>
        <v>7.7482131708652036</v>
      </c>
      <c r="E21" s="9"/>
      <c r="H21" s="20"/>
      <c r="I21" s="20"/>
    </row>
    <row r="22" spans="1:10" s="6" customFormat="1" x14ac:dyDescent="0.5">
      <c r="A22" s="15" t="s">
        <v>10</v>
      </c>
      <c r="B22" s="40">
        <f t="shared" si="1"/>
        <v>6.0826157480090002</v>
      </c>
      <c r="C22" s="40">
        <f t="shared" si="2"/>
        <v>6.8504636961724046</v>
      </c>
      <c r="D22" s="40">
        <f t="shared" si="3"/>
        <v>5.1816078118669395</v>
      </c>
      <c r="E22" s="9"/>
      <c r="I22" s="22"/>
    </row>
    <row r="23" spans="1:10" x14ac:dyDescent="0.35">
      <c r="A23" s="15" t="s">
        <v>11</v>
      </c>
      <c r="B23" s="40">
        <f t="shared" si="1"/>
        <v>21.632154435693518</v>
      </c>
      <c r="C23" s="40">
        <f t="shared" si="2"/>
        <v>19.719230206687353</v>
      </c>
      <c r="D23" s="40">
        <f t="shared" si="3"/>
        <v>23.876817478286164</v>
      </c>
      <c r="E23" s="7"/>
      <c r="I23" s="3"/>
    </row>
    <row r="24" spans="1:10" x14ac:dyDescent="0.35">
      <c r="A24" s="15" t="s">
        <v>12</v>
      </c>
      <c r="B24" s="40">
        <f t="shared" si="1"/>
        <v>42.403930425355611</v>
      </c>
      <c r="C24" s="40">
        <f t="shared" si="2"/>
        <v>44.9019640316954</v>
      </c>
      <c r="D24" s="40">
        <f t="shared" si="3"/>
        <v>39.472688492046771</v>
      </c>
      <c r="E24" s="7"/>
    </row>
    <row r="25" spans="1:10" x14ac:dyDescent="0.35">
      <c r="A25" s="18" t="s">
        <v>13</v>
      </c>
      <c r="B25" s="40">
        <f t="shared" si="1"/>
        <v>20.381529684589381</v>
      </c>
      <c r="C25" s="40">
        <f t="shared" si="2"/>
        <v>19.296297633939322</v>
      </c>
      <c r="D25" s="40">
        <f t="shared" si="3"/>
        <v>21.654962390283529</v>
      </c>
      <c r="E25" s="7"/>
    </row>
    <row r="26" spans="1:10" ht="12" customHeight="1" x14ac:dyDescent="0.35">
      <c r="A26" s="23"/>
      <c r="B26" s="36"/>
      <c r="C26" s="24"/>
      <c r="D26" s="24"/>
      <c r="E26" s="7"/>
    </row>
    <row r="27" spans="1:10" ht="12" customHeight="1" x14ac:dyDescent="0.35">
      <c r="A27" s="18"/>
      <c r="B27" s="37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8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2019-11-28T05:32:49Z</dcterms:modified>
</cp:coreProperties>
</file>