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3. ไตรมาส 3 2562\"/>
    </mc:Choice>
  </mc:AlternateContent>
  <xr:revisionPtr revIDLastSave="0" documentId="13_ncr:1_{90CF4CAE-BDE1-4EDD-8182-AF09557A4ED6}" xr6:coauthVersionLast="45" xr6:coauthVersionMax="45" xr10:uidLastSave="{00000000-0000-0000-0000-000000000000}"/>
  <bookViews>
    <workbookView xWindow="-120" yWindow="-120" windowWidth="21840" windowHeight="13140" tabRatio="729" xr2:uid="{00000000-000D-0000-FFFF-FFFF00000000}"/>
  </bookViews>
  <sheets>
    <sheet name="ตร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9" l="1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C41" i="9"/>
  <c r="D41" i="9"/>
  <c r="B41" i="9"/>
  <c r="C38" i="9"/>
  <c r="D38" i="9"/>
  <c r="B38" i="9"/>
  <c r="D23" i="9"/>
  <c r="C23" i="9"/>
  <c r="B23" i="9"/>
  <c r="C16" i="9"/>
  <c r="B16" i="9"/>
</calcChain>
</file>

<file path=xl/sharedStrings.xml><?xml version="1.0" encoding="utf-8"?>
<sst xmlns="http://schemas.openxmlformats.org/spreadsheetml/2006/main" count="42" uniqueCount="21">
  <si>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</si>
  <si>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</si>
  <si>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</si>
  <si>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</si>
  <si>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</si>
  <si>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</si>
  <si>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</si>
  <si>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</si>
  <si>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</si>
  <si>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</si>
  <si>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</si>
  <si>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</si>
  <si>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</si>
  <si>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</si>
  <si>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</si>
  <si>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</si>
  <si>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</si>
  <si>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รวม 10-34 ชั่โมง</t>
  </si>
  <si>
    <t>รวม35-49</t>
  </si>
  <si>
    <t>-</t>
  </si>
  <si>
    <t>การสำรวจภาวะการทำงานของประชากร จังหวัดพิจิตร ไตรมาสที่ 3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</si>
</sst>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 xr:uid="{00000000-0005-0000-0000-000000000000}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จุลภาค" xfId="1" builtinId="3"/>
    <cellStyle name="ปกติ" xfId="0" builtinId="0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9"/>
  <sheetViews>
    <sheetView tabSelected="1" topLeftCell="A10" workbookViewId="0">
      <selection activeCell="G16" sqref="G16"/>
    </sheetView>
  </sheetViews>
  <sheetFormatPr defaultRowHeight="30.75" customHeight="1" x14ac:dyDescent="0.35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27.75" customHeight="1" x14ac:dyDescent="0.35">
      <c r="A1" s="4" t="s">
        <v>12</v>
      </c>
      <c r="B1" s="3"/>
      <c r="C1" s="3"/>
      <c r="D1" s="3"/>
    </row>
    <row r="2" spans="1:4" s="1" customFormat="1" ht="12" customHeight="1" x14ac:dyDescent="0.35">
      <c r="A2" s="4"/>
      <c r="B2" s="3"/>
      <c r="C2" s="3"/>
      <c r="D2" s="3"/>
    </row>
    <row r="3" spans="1:4" s="7" customFormat="1" ht="27" customHeight="1" x14ac:dyDescent="0.35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 x14ac:dyDescent="0.3">
      <c r="A4" s="9"/>
      <c r="B4" s="26" t="s">
        <v>3</v>
      </c>
      <c r="C4" s="26"/>
      <c r="D4" s="26"/>
    </row>
    <row r="5" spans="1:4" s="8" customFormat="1" ht="26.1" customHeight="1" x14ac:dyDescent="0.35">
      <c r="A5" s="13" t="s">
        <v>4</v>
      </c>
      <c r="B5" s="18">
        <v>285266.26</v>
      </c>
      <c r="C5" s="18">
        <v>153769.82999999999</v>
      </c>
      <c r="D5" s="18">
        <v>131496.42000000001</v>
      </c>
    </row>
    <row r="6" spans="1:4" s="5" customFormat="1" ht="26.1" customHeight="1" x14ac:dyDescent="0.35">
      <c r="A6" s="11" t="s">
        <v>15</v>
      </c>
      <c r="B6" s="19">
        <v>561.91999999999996</v>
      </c>
      <c r="C6" s="19">
        <v>561.91999999999996</v>
      </c>
      <c r="D6" s="19" t="s">
        <v>19</v>
      </c>
    </row>
    <row r="7" spans="1:4" s="5" customFormat="1" ht="26.1" customHeight="1" x14ac:dyDescent="0.35">
      <c r="A7" s="11" t="s">
        <v>14</v>
      </c>
      <c r="B7" s="19">
        <v>284.89</v>
      </c>
      <c r="C7" s="19" t="s">
        <v>19</v>
      </c>
      <c r="D7" s="19">
        <v>284.89</v>
      </c>
    </row>
    <row r="8" spans="1:4" s="5" customFormat="1" ht="26.1" customHeight="1" x14ac:dyDescent="0.35">
      <c r="A8" s="12" t="s">
        <v>6</v>
      </c>
      <c r="B8" s="19">
        <v>19832.13</v>
      </c>
      <c r="C8" s="19">
        <v>8228.6299999999992</v>
      </c>
      <c r="D8" s="19">
        <v>11603.5</v>
      </c>
    </row>
    <row r="9" spans="1:4" s="5" customFormat="1" ht="26.1" customHeight="1" x14ac:dyDescent="0.35">
      <c r="A9" s="11" t="s">
        <v>7</v>
      </c>
      <c r="B9" s="19">
        <v>65095.360000000001</v>
      </c>
      <c r="C9" s="19">
        <v>36154.01</v>
      </c>
      <c r="D9" s="19">
        <v>28941.34</v>
      </c>
    </row>
    <row r="10" spans="1:4" s="5" customFormat="1" ht="26.1" customHeight="1" x14ac:dyDescent="0.35">
      <c r="A10" s="11" t="s">
        <v>8</v>
      </c>
      <c r="B10" s="19">
        <v>23655.38</v>
      </c>
      <c r="C10" s="19">
        <v>13973.5</v>
      </c>
      <c r="D10" s="19">
        <v>9681.8799999999992</v>
      </c>
    </row>
    <row r="11" spans="1:4" s="6" customFormat="1" ht="26.1" customHeight="1" x14ac:dyDescent="0.35">
      <c r="A11" s="11" t="s">
        <v>9</v>
      </c>
      <c r="B11" s="19">
        <v>54677.59</v>
      </c>
      <c r="C11" s="19">
        <v>28262.38</v>
      </c>
      <c r="D11" s="19">
        <v>26415.22</v>
      </c>
    </row>
    <row r="12" spans="1:4" s="6" customFormat="1" ht="26.1" customHeight="1" x14ac:dyDescent="0.35">
      <c r="A12" s="11" t="s">
        <v>10</v>
      </c>
      <c r="B12" s="19">
        <v>76949.59</v>
      </c>
      <c r="C12" s="19">
        <v>44138.9</v>
      </c>
      <c r="D12" s="19">
        <v>32810.69</v>
      </c>
    </row>
    <row r="13" spans="1:4" s="6" customFormat="1" ht="26.1" customHeight="1" x14ac:dyDescent="0.35">
      <c r="A13" s="11" t="s">
        <v>11</v>
      </c>
      <c r="B13" s="19">
        <v>44209.4</v>
      </c>
      <c r="C13" s="19">
        <v>22450.49</v>
      </c>
      <c r="D13" s="19">
        <v>21758.9</v>
      </c>
    </row>
    <row r="14" spans="1:4" s="6" customFormat="1" ht="26.1" customHeight="1" x14ac:dyDescent="0.3">
      <c r="A14" s="10"/>
      <c r="B14" s="26" t="s">
        <v>5</v>
      </c>
      <c r="C14" s="26"/>
      <c r="D14" s="26"/>
    </row>
    <row r="15" spans="1:4" s="8" customFormat="1" ht="26.1" customHeight="1" x14ac:dyDescent="0.35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 x14ac:dyDescent="0.35">
      <c r="A16" s="11" t="s">
        <v>15</v>
      </c>
      <c r="B16" s="24">
        <f>B6/$B$5*100</f>
        <v>0.1969808837540058</v>
      </c>
      <c r="C16" s="24">
        <f>C6/$C$5*100</f>
        <v>0.36542929129855967</v>
      </c>
      <c r="D16" s="24" t="s">
        <v>19</v>
      </c>
    </row>
    <row r="17" spans="1:4" s="5" customFormat="1" ht="26.1" customHeight="1" x14ac:dyDescent="0.35">
      <c r="A17" s="11" t="s">
        <v>14</v>
      </c>
      <c r="B17" s="24">
        <f t="shared" ref="B17:B22" si="0">B7/$B$5*100</f>
        <v>9.9868102172335424E-2</v>
      </c>
      <c r="C17" s="24" t="s">
        <v>19</v>
      </c>
      <c r="D17" s="24">
        <f t="shared" ref="D17:D22" si="1">D7/$D$5*100</f>
        <v>0.21665228604702694</v>
      </c>
    </row>
    <row r="18" spans="1:4" s="5" customFormat="1" ht="26.1" customHeight="1" x14ac:dyDescent="0.35">
      <c r="A18" s="12" t="s">
        <v>6</v>
      </c>
      <c r="B18" s="24">
        <f t="shared" si="0"/>
        <v>6.9521470923340187</v>
      </c>
      <c r="C18" s="24">
        <f t="shared" ref="C18:C22" si="2">C8/$C$5*100</f>
        <v>5.3512642889700794</v>
      </c>
      <c r="D18" s="24">
        <f t="shared" si="1"/>
        <v>8.8241946054500939</v>
      </c>
    </row>
    <row r="19" spans="1:4" s="5" customFormat="1" ht="26.1" customHeight="1" x14ac:dyDescent="0.35">
      <c r="A19" s="11" t="s">
        <v>7</v>
      </c>
      <c r="B19" s="24">
        <f t="shared" si="0"/>
        <v>22.81915849424324</v>
      </c>
      <c r="C19" s="24">
        <f t="shared" si="2"/>
        <v>23.511770807056237</v>
      </c>
      <c r="D19" s="24">
        <f t="shared" si="1"/>
        <v>22.009222760589221</v>
      </c>
    </row>
    <row r="20" spans="1:4" s="5" customFormat="1" ht="26.1" customHeight="1" x14ac:dyDescent="0.35">
      <c r="A20" s="11" t="s">
        <v>8</v>
      </c>
      <c r="B20" s="24">
        <f t="shared" si="0"/>
        <v>8.2923862078887289</v>
      </c>
      <c r="C20" s="24">
        <f t="shared" si="2"/>
        <v>9.0872832466550832</v>
      </c>
      <c r="D20" s="24">
        <f t="shared" si="1"/>
        <v>7.3628468364385871</v>
      </c>
    </row>
    <row r="21" spans="1:4" s="6" customFormat="1" ht="26.1" customHeight="1" x14ac:dyDescent="0.35">
      <c r="A21" s="11" t="s">
        <v>9</v>
      </c>
      <c r="B21" s="24">
        <f t="shared" si="0"/>
        <v>19.167212414114445</v>
      </c>
      <c r="C21" s="24">
        <f t="shared" si="2"/>
        <v>18.379665243825791</v>
      </c>
      <c r="D21" s="24">
        <f t="shared" si="1"/>
        <v>20.088166658833753</v>
      </c>
    </row>
    <row r="22" spans="1:4" s="6" customFormat="1" ht="26.1" customHeight="1" x14ac:dyDescent="0.35">
      <c r="A22" s="11" t="s">
        <v>10</v>
      </c>
      <c r="B22" s="24">
        <f t="shared" si="0"/>
        <v>26.97465518705226</v>
      </c>
      <c r="C22" s="24">
        <f t="shared" si="2"/>
        <v>28.704525458602642</v>
      </c>
      <c r="D22" s="24">
        <f t="shared" si="1"/>
        <v>24.951774352488073</v>
      </c>
    </row>
    <row r="23" spans="1:4" s="6" customFormat="1" ht="26.1" customHeight="1" x14ac:dyDescent="0.35">
      <c r="A23" s="16" t="s">
        <v>11</v>
      </c>
      <c r="B23" s="25">
        <f t="shared" ref="B23" si="3">B13/$B$5*100</f>
        <v>15.497591618440962</v>
      </c>
      <c r="C23" s="25">
        <f t="shared" ref="C23" si="4">C13/$C$5*100</f>
        <v>14.600061663591617</v>
      </c>
      <c r="D23" s="25">
        <f t="shared" ref="D23" si="5">D13/$D$5*100</f>
        <v>16.547142500153235</v>
      </c>
    </row>
    <row r="24" spans="1:4" s="6" customFormat="1" ht="27" customHeight="1" x14ac:dyDescent="0.35">
      <c r="A24" s="22" t="s">
        <v>16</v>
      </c>
      <c r="B24" s="3"/>
      <c r="C24" s="3"/>
      <c r="D24" s="3"/>
    </row>
    <row r="25" spans="1:4" s="2" customFormat="1" ht="27" customHeight="1" x14ac:dyDescent="0.35">
      <c r="A25" s="23" t="s">
        <v>20</v>
      </c>
      <c r="B25" s="3"/>
      <c r="C25" s="3"/>
      <c r="D25" s="3"/>
    </row>
    <row r="31" spans="1:4" ht="30.75" customHeight="1" x14ac:dyDescent="0.35">
      <c r="A31" s="13" t="s">
        <v>4</v>
      </c>
      <c r="B31" s="18">
        <v>290402.34999999998</v>
      </c>
      <c r="C31" s="18">
        <v>156335.85</v>
      </c>
      <c r="D31" s="18">
        <v>134066.5</v>
      </c>
    </row>
    <row r="32" spans="1:4" ht="30.75" customHeight="1" x14ac:dyDescent="0.35">
      <c r="A32" s="11" t="s">
        <v>15</v>
      </c>
      <c r="B32" s="19">
        <v>5201.3900000000003</v>
      </c>
      <c r="C32" s="19">
        <v>3377.49</v>
      </c>
      <c r="D32" s="19">
        <v>1823.9</v>
      </c>
    </row>
    <row r="33" spans="1:4" ht="30.75" customHeight="1" x14ac:dyDescent="0.35">
      <c r="A33" s="11" t="s">
        <v>14</v>
      </c>
      <c r="B33" s="19">
        <v>1028.1199999999999</v>
      </c>
      <c r="C33" s="19">
        <v>493.94</v>
      </c>
      <c r="D33" s="19">
        <v>534.19000000000005</v>
      </c>
    </row>
    <row r="34" spans="1:4" ht="30.75" customHeight="1" x14ac:dyDescent="0.35">
      <c r="A34" s="11"/>
      <c r="B34" s="19"/>
      <c r="C34" s="19"/>
      <c r="D34" s="19"/>
    </row>
    <row r="35" spans="1:4" ht="30.75" customHeight="1" x14ac:dyDescent="0.35">
      <c r="A35" s="12" t="s">
        <v>6</v>
      </c>
      <c r="B35" s="19">
        <v>34180.6</v>
      </c>
      <c r="C35" s="19">
        <v>17929.580000000002</v>
      </c>
      <c r="D35" s="19">
        <v>16251.02</v>
      </c>
    </row>
    <row r="36" spans="1:4" ht="30.75" customHeight="1" x14ac:dyDescent="0.35">
      <c r="A36" s="11" t="s">
        <v>7</v>
      </c>
      <c r="B36" s="19">
        <v>81869.070000000007</v>
      </c>
      <c r="C36" s="19">
        <v>46659.39</v>
      </c>
      <c r="D36" s="19">
        <v>35209.68</v>
      </c>
    </row>
    <row r="37" spans="1:4" ht="30.75" customHeight="1" x14ac:dyDescent="0.35">
      <c r="A37" s="11" t="s">
        <v>8</v>
      </c>
      <c r="B37" s="19">
        <v>15383.85</v>
      </c>
      <c r="C37" s="19">
        <v>10381.030000000001</v>
      </c>
      <c r="D37" s="19">
        <v>5002.82</v>
      </c>
    </row>
    <row r="38" spans="1:4" ht="30.75" customHeight="1" x14ac:dyDescent="0.35">
      <c r="A38" s="20" t="s">
        <v>17</v>
      </c>
      <c r="B38" s="19">
        <f>SUM(B35:B37)</f>
        <v>131433.52000000002</v>
      </c>
      <c r="C38" s="19">
        <f t="shared" ref="C38:D38" si="6">SUM(C35:C37)</f>
        <v>74970</v>
      </c>
      <c r="D38" s="19">
        <f t="shared" si="6"/>
        <v>56463.519999999997</v>
      </c>
    </row>
    <row r="39" spans="1:4" ht="30.75" customHeight="1" x14ac:dyDescent="0.35">
      <c r="A39" s="11" t="s">
        <v>9</v>
      </c>
      <c r="B39" s="19">
        <v>41077.68</v>
      </c>
      <c r="C39" s="19">
        <v>24054.78</v>
      </c>
      <c r="D39" s="19">
        <v>17022.900000000001</v>
      </c>
    </row>
    <row r="40" spans="1:4" ht="30.75" customHeight="1" x14ac:dyDescent="0.35">
      <c r="A40" s="11" t="s">
        <v>10</v>
      </c>
      <c r="B40" s="19">
        <v>71697.86</v>
      </c>
      <c r="C40" s="19">
        <v>36051.85</v>
      </c>
      <c r="D40" s="19">
        <v>35646.01</v>
      </c>
    </row>
    <row r="41" spans="1:4" ht="30.75" customHeight="1" x14ac:dyDescent="0.35">
      <c r="A41" s="20" t="s">
        <v>18</v>
      </c>
      <c r="B41" s="19">
        <f>SUM(B39:B40)</f>
        <v>112775.54000000001</v>
      </c>
      <c r="C41" s="19">
        <f t="shared" ref="C41:D41" si="7">SUM(C39:C40)</f>
        <v>60106.63</v>
      </c>
      <c r="D41" s="19">
        <f t="shared" si="7"/>
        <v>52668.91</v>
      </c>
    </row>
    <row r="42" spans="1:4" ht="30.75" customHeight="1" x14ac:dyDescent="0.35">
      <c r="A42" s="11" t="s">
        <v>11</v>
      </c>
      <c r="B42" s="19">
        <v>39963.769999999997</v>
      </c>
      <c r="C42" s="19">
        <v>17387.8</v>
      </c>
      <c r="D42" s="19">
        <v>22575.97</v>
      </c>
    </row>
    <row r="44" spans="1:4" ht="30.75" customHeight="1" x14ac:dyDescent="0.35">
      <c r="A44" s="20"/>
      <c r="B44" s="19"/>
      <c r="C44" s="19"/>
      <c r="D44" s="19"/>
    </row>
    <row r="45" spans="1:4" ht="30.75" customHeight="1" x14ac:dyDescent="0.35">
      <c r="B45" s="21"/>
      <c r="C45" s="21"/>
      <c r="D45" s="21"/>
    </row>
    <row r="46" spans="1:4" ht="30.75" customHeight="1" x14ac:dyDescent="0.35">
      <c r="A46" s="20"/>
      <c r="B46" s="19"/>
      <c r="C46" s="19"/>
      <c r="D46" s="19"/>
    </row>
    <row r="47" spans="1:4" ht="30.75" customHeight="1" x14ac:dyDescent="0.35">
      <c r="B47" s="21"/>
      <c r="C47" s="21"/>
      <c r="D47" s="21"/>
    </row>
    <row r="48" spans="1:4" ht="30.75" customHeight="1" x14ac:dyDescent="0.35">
      <c r="A48" s="20"/>
      <c r="B48" s="19"/>
      <c r="C48" s="19"/>
      <c r="D48" s="19"/>
    </row>
    <row r="49" spans="2:4" ht="30.75" customHeight="1" x14ac:dyDescent="0.35">
      <c r="B49" s="21"/>
      <c r="C49" s="21"/>
      <c r="D49" s="21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2019-03-11T10:46:57Z</cp:lastPrinted>
  <dcterms:created xsi:type="dcterms:W3CDTF">2002-10-04T04:22:30Z</dcterms:created>
  <dcterms:modified xsi:type="dcterms:W3CDTF">2019-11-11T06:18:48Z</dcterms:modified>
</cp:coreProperties>
</file>