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ชวลิต\ชวลิต63\28.อัพฐานข้อมูลในwebhost\2.สรง\ไตรมาส 4 2562\"/>
    </mc:Choice>
  </mc:AlternateContent>
  <xr:revisionPtr revIDLastSave="0" documentId="13_ncr:1_{C7B697CD-F5DC-4FC5-B2CE-9A31F9E0A43D}" xr6:coauthVersionLast="45" xr6:coauthVersionMax="45" xr10:uidLastSave="{00000000-0000-0000-0000-000000000000}"/>
  <bookViews>
    <workbookView xWindow="-120" yWindow="-120" windowWidth="21840" windowHeight="13140" tabRatio="729" xr2:uid="{00000000-000D-0000-FFFF-FFFF00000000}"/>
  </bookViews>
  <sheets>
    <sheet name="ตร7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6" i="9" l="1"/>
  <c r="C17" i="9"/>
  <c r="C18" i="9"/>
  <c r="C19" i="9"/>
  <c r="C20" i="9"/>
  <c r="C21" i="9"/>
  <c r="C22" i="9"/>
  <c r="B17" i="9"/>
  <c r="B18" i="9"/>
  <c r="B19" i="9"/>
  <c r="B20" i="9"/>
  <c r="B21" i="9"/>
  <c r="B22" i="9"/>
  <c r="D17" i="9" l="1"/>
  <c r="D18" i="9"/>
  <c r="D19" i="9"/>
  <c r="D20" i="9"/>
  <c r="D21" i="9"/>
  <c r="D22" i="9"/>
  <c r="C41" i="9"/>
  <c r="D41" i="9"/>
  <c r="B41" i="9"/>
  <c r="C38" i="9"/>
  <c r="D38" i="9"/>
  <c r="B38" i="9"/>
  <c r="D23" i="9"/>
  <c r="C23" i="9"/>
  <c r="B23" i="9"/>
  <c r="C16" i="9"/>
  <c r="B16" i="9"/>
</calcChain>
</file>

<file path=xl/sharedStrings.xml><?xml version="1.0" encoding="utf-8"?>
<sst xmlns="http://schemas.openxmlformats.org/spreadsheetml/2006/main" count="38" uniqueCount="20">
  <si>
    <t>รวม</t>
  </si>
  <si>
    <t>ชาย</t>
  </si>
  <si>
    <t>หญิง</t>
  </si>
  <si>
    <t>จำนวน</t>
  </si>
  <si>
    <t>ยอดรวม</t>
  </si>
  <si>
    <t>ร้อยละ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</si>
  <si>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</si>
  <si>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</si>
  <si>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</si>
  <si>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</si>
  <si>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</si>
  <si>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</si>
  <si>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ตารางที่ 7 จำนวนและร้อยละของผู้มีงานทำ จำแนกตามชั่วโมงทำงานต่อสัปดาห์ และเพศ</t>
  </si>
  <si>
    <t>ชั่วโมงทำงาน</t>
  </si>
  <si>
    <t>2.  1-9 ชั่วโมง</t>
  </si>
  <si>
    <r>
      <t xml:space="preserve">1.  0 ชั่วโมง </t>
    </r>
    <r>
      <rPr>
        <vertAlign val="superscript"/>
        <sz val="16"/>
        <rFont val="TH SarabunPSK"/>
        <family val="2"/>
      </rPr>
      <t>1/</t>
    </r>
  </si>
  <si>
    <r>
      <t>1/</t>
    </r>
    <r>
      <rPr>
        <sz val="16"/>
        <rFont val="TH SarabunPSK"/>
        <family val="2"/>
      </rPr>
      <t xml:space="preserve"> ไม่ได้ทำงานในสัปดาห์แห่งการสำรวจแต่มีงานประจำ</t>
    </r>
  </si>
  <si>
    <t>รวม 10-34 ชั่โมง</t>
  </si>
  <si>
    <t>รวม35-49</t>
  </si>
  <si>
    <t>การสำรวจภาวะการทำงานของประชากร จังหวัดพิจิตร ไตรมาสที่ 4 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</si>
</sst>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0.0_ ;\-0.0\ "/>
    <numFmt numFmtId="189" formatCode="0.0"/>
  </numFmts>
  <fonts count="13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vertAlign val="superscript"/>
      <sz val="16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9" fillId="0" borderId="0"/>
    <xf numFmtId="0" fontId="1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/>
    <xf numFmtId="0" fontId="4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/>
    <xf numFmtId="0" fontId="7" fillId="0" borderId="0" xfId="0" applyFont="1" applyFill="1"/>
    <xf numFmtId="0" fontId="7" fillId="0" borderId="0" xfId="0" applyFont="1" applyFill="1" applyAlignment="1">
      <alignment vertical="center"/>
    </xf>
    <xf numFmtId="187" fontId="4" fillId="0" borderId="0" xfId="0" applyNumberFormat="1" applyFont="1" applyFill="1" applyBorder="1" applyAlignment="1">
      <alignment horizontal="center" vertical="center"/>
    </xf>
    <xf numFmtId="187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left"/>
    </xf>
    <xf numFmtId="17" fontId="6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left"/>
    </xf>
    <xf numFmtId="188" fontId="4" fillId="0" borderId="0" xfId="1" applyNumberFormat="1" applyFont="1" applyFill="1" applyBorder="1" applyAlignment="1">
      <alignment horizontal="right" wrapText="1"/>
    </xf>
    <xf numFmtId="3" fontId="4" fillId="0" borderId="0" xfId="0" applyNumberFormat="1" applyFont="1" applyFill="1" applyAlignment="1">
      <alignment horizontal="right"/>
    </xf>
    <xf numFmtId="3" fontId="6" fillId="0" borderId="0" xfId="0" applyNumberFormat="1" applyFont="1" applyFill="1" applyAlignment="1">
      <alignment horizontal="right"/>
    </xf>
    <xf numFmtId="0" fontId="12" fillId="0" borderId="0" xfId="0" applyFont="1" applyFill="1" applyBorder="1" applyAlignment="1">
      <alignment horizontal="left"/>
    </xf>
    <xf numFmtId="189" fontId="6" fillId="0" borderId="0" xfId="0" applyNumberFormat="1" applyFont="1" applyFill="1"/>
    <xf numFmtId="0" fontId="11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189" fontId="6" fillId="0" borderId="0" xfId="1" applyNumberFormat="1" applyFont="1" applyFill="1" applyBorder="1" applyAlignment="1">
      <alignment horizontal="right"/>
    </xf>
    <xf numFmtId="189" fontId="6" fillId="0" borderId="1" xfId="1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 vertical="center"/>
    </xf>
  </cellXfs>
  <cellStyles count="8">
    <cellStyle name="Comma 2" xfId="5" xr:uid="{00000000-0005-0000-0000-000000000000}"/>
    <cellStyle name="Normal 2" xfId="4" xr:uid="{00000000-0005-0000-0000-000001000000}"/>
    <cellStyle name="Normal 3" xfId="3" xr:uid="{00000000-0005-0000-0000-000002000000}"/>
    <cellStyle name="เครื่องหมายจุลภาค 2" xfId="6" xr:uid="{00000000-0005-0000-0000-000004000000}"/>
    <cellStyle name="จุลภาค" xfId="1" builtinId="3"/>
    <cellStyle name="ปกติ" xfId="0" builtinId="0"/>
    <cellStyle name="ปกติ 2" xfId="2" xr:uid="{00000000-0005-0000-0000-000006000000}"/>
    <cellStyle name="เปอร์เซ็นต์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D49"/>
  <sheetViews>
    <sheetView tabSelected="1" workbookViewId="0">
      <selection activeCell="M14" sqref="M14"/>
    </sheetView>
  </sheetViews>
  <sheetFormatPr defaultRowHeight="30.75" customHeight="1" x14ac:dyDescent="0.35"/>
  <cols>
    <col min="1" max="1" width="34.42578125" style="3" customWidth="1"/>
    <col min="2" max="4" width="17.7109375" style="3" customWidth="1"/>
    <col min="5" max="16384" width="9.140625" style="3"/>
  </cols>
  <sheetData>
    <row r="1" spans="1:4" s="1" customFormat="1" ht="27.75" customHeight="1" x14ac:dyDescent="0.35">
      <c r="A1" s="4" t="s">
        <v>12</v>
      </c>
      <c r="B1" s="3"/>
      <c r="C1" s="3"/>
      <c r="D1" s="3"/>
    </row>
    <row r="2" spans="1:4" s="1" customFormat="1" ht="12" customHeight="1" x14ac:dyDescent="0.35">
      <c r="A2" s="4"/>
      <c r="B2" s="3"/>
      <c r="C2" s="3"/>
      <c r="D2" s="3"/>
    </row>
    <row r="3" spans="1:4" s="7" customFormat="1" ht="27" customHeight="1" x14ac:dyDescent="0.35">
      <c r="A3" s="14" t="s">
        <v>13</v>
      </c>
      <c r="B3" s="15" t="s">
        <v>0</v>
      </c>
      <c r="C3" s="15" t="s">
        <v>1</v>
      </c>
      <c r="D3" s="15" t="s">
        <v>2</v>
      </c>
    </row>
    <row r="4" spans="1:4" s="7" customFormat="1" ht="26.1" customHeight="1" x14ac:dyDescent="0.3">
      <c r="A4" s="9"/>
      <c r="B4" s="26" t="s">
        <v>3</v>
      </c>
      <c r="C4" s="26"/>
      <c r="D4" s="26"/>
    </row>
    <row r="5" spans="1:4" s="8" customFormat="1" ht="26.1" customHeight="1" x14ac:dyDescent="0.35">
      <c r="A5" s="13" t="s">
        <v>4</v>
      </c>
      <c r="B5" s="18">
        <v>284419.49</v>
      </c>
      <c r="C5" s="18">
        <v>151063.21</v>
      </c>
      <c r="D5" s="18">
        <v>133356.28</v>
      </c>
    </row>
    <row r="6" spans="1:4" s="5" customFormat="1" ht="26.1" customHeight="1" x14ac:dyDescent="0.35">
      <c r="A6" s="11" t="s">
        <v>15</v>
      </c>
      <c r="B6" s="19">
        <v>2356.14</v>
      </c>
      <c r="C6" s="19">
        <v>1271.45</v>
      </c>
      <c r="D6" s="19">
        <v>1084.69</v>
      </c>
    </row>
    <row r="7" spans="1:4" s="5" customFormat="1" ht="26.1" customHeight="1" x14ac:dyDescent="0.35">
      <c r="A7" s="11" t="s">
        <v>14</v>
      </c>
      <c r="B7" s="19">
        <v>1109.78</v>
      </c>
      <c r="C7" s="19">
        <v>797.19</v>
      </c>
      <c r="D7" s="19">
        <v>312.58999999999997</v>
      </c>
    </row>
    <row r="8" spans="1:4" s="5" customFormat="1" ht="26.1" customHeight="1" x14ac:dyDescent="0.35">
      <c r="A8" s="12" t="s">
        <v>6</v>
      </c>
      <c r="B8" s="19">
        <v>28639.47</v>
      </c>
      <c r="C8" s="19">
        <v>12678.2</v>
      </c>
      <c r="D8" s="19">
        <v>15961.28</v>
      </c>
    </row>
    <row r="9" spans="1:4" s="5" customFormat="1" ht="26.1" customHeight="1" x14ac:dyDescent="0.35">
      <c r="A9" s="11" t="s">
        <v>7</v>
      </c>
      <c r="B9" s="19">
        <v>60908.19</v>
      </c>
      <c r="C9" s="19">
        <v>35647.519999999997</v>
      </c>
      <c r="D9" s="19">
        <v>25260.66</v>
      </c>
    </row>
    <row r="10" spans="1:4" s="5" customFormat="1" ht="26.1" customHeight="1" x14ac:dyDescent="0.35">
      <c r="A10" s="11" t="s">
        <v>8</v>
      </c>
      <c r="B10" s="19">
        <v>22542.85</v>
      </c>
      <c r="C10" s="19">
        <v>9635.9500000000007</v>
      </c>
      <c r="D10" s="19">
        <v>12906.91</v>
      </c>
    </row>
    <row r="11" spans="1:4" s="6" customFormat="1" ht="26.1" customHeight="1" x14ac:dyDescent="0.35">
      <c r="A11" s="11" t="s">
        <v>9</v>
      </c>
      <c r="B11" s="19">
        <v>50810.51</v>
      </c>
      <c r="C11" s="19">
        <v>26656.74</v>
      </c>
      <c r="D11" s="19">
        <v>24153.78</v>
      </c>
    </row>
    <row r="12" spans="1:4" s="6" customFormat="1" ht="26.1" customHeight="1" x14ac:dyDescent="0.35">
      <c r="A12" s="11" t="s">
        <v>10</v>
      </c>
      <c r="B12" s="19">
        <v>84516.38</v>
      </c>
      <c r="C12" s="19">
        <v>48747.9</v>
      </c>
      <c r="D12" s="19">
        <v>35768.480000000003</v>
      </c>
    </row>
    <row r="13" spans="1:4" s="6" customFormat="1" ht="26.1" customHeight="1" x14ac:dyDescent="0.35">
      <c r="A13" s="11" t="s">
        <v>11</v>
      </c>
      <c r="B13" s="19">
        <v>33536.17</v>
      </c>
      <c r="C13" s="19">
        <v>15628.27</v>
      </c>
      <c r="D13" s="19">
        <v>17907.900000000001</v>
      </c>
    </row>
    <row r="14" spans="1:4" s="6" customFormat="1" ht="26.1" customHeight="1" x14ac:dyDescent="0.3">
      <c r="A14" s="10"/>
      <c r="B14" s="26" t="s">
        <v>5</v>
      </c>
      <c r="C14" s="26"/>
      <c r="D14" s="26"/>
    </row>
    <row r="15" spans="1:4" s="8" customFormat="1" ht="26.1" customHeight="1" x14ac:dyDescent="0.35">
      <c r="A15" s="13" t="s">
        <v>4</v>
      </c>
      <c r="B15" s="17">
        <v>100</v>
      </c>
      <c r="C15" s="17">
        <v>100</v>
      </c>
      <c r="D15" s="17">
        <v>100</v>
      </c>
    </row>
    <row r="16" spans="1:4" s="5" customFormat="1" ht="26.1" customHeight="1" x14ac:dyDescent="0.35">
      <c r="A16" s="11" t="s">
        <v>15</v>
      </c>
      <c r="B16" s="24">
        <f>B6/$B$5*100</f>
        <v>0.82840314494622014</v>
      </c>
      <c r="C16" s="24">
        <f>C6/$C$5*100</f>
        <v>0.84166753771484148</v>
      </c>
      <c r="D16" s="24">
        <f t="shared" ref="D16:D22" si="0">D6/$D$5*100</f>
        <v>0.81337751772919875</v>
      </c>
    </row>
    <row r="17" spans="1:4" s="5" customFormat="1" ht="26.1" customHeight="1" x14ac:dyDescent="0.35">
      <c r="A17" s="11" t="s">
        <v>14</v>
      </c>
      <c r="B17" s="24">
        <f t="shared" ref="B17:B22" si="1">B7/$B$5*100</f>
        <v>0.39019126291239747</v>
      </c>
      <c r="C17" s="24">
        <f t="shared" ref="C17:C22" si="2">C7/$C$5*100</f>
        <v>0.52771948908010102</v>
      </c>
      <c r="D17" s="24">
        <f t="shared" si="0"/>
        <v>0.23440215938836925</v>
      </c>
    </row>
    <row r="18" spans="1:4" s="5" customFormat="1" ht="26.1" customHeight="1" x14ac:dyDescent="0.35">
      <c r="A18" s="12" t="s">
        <v>6</v>
      </c>
      <c r="B18" s="24">
        <f t="shared" si="1"/>
        <v>10.069447069186435</v>
      </c>
      <c r="C18" s="24">
        <f t="shared" si="2"/>
        <v>8.3926457010942652</v>
      </c>
      <c r="D18" s="24">
        <f t="shared" si="0"/>
        <v>11.968900152283792</v>
      </c>
    </row>
    <row r="19" spans="1:4" s="5" customFormat="1" ht="26.1" customHeight="1" x14ac:dyDescent="0.35">
      <c r="A19" s="11" t="s">
        <v>7</v>
      </c>
      <c r="B19" s="24">
        <f t="shared" si="1"/>
        <v>21.414914287343674</v>
      </c>
      <c r="C19" s="24">
        <f t="shared" si="2"/>
        <v>23.597750901758278</v>
      </c>
      <c r="D19" s="24">
        <f t="shared" si="0"/>
        <v>18.942235041349385</v>
      </c>
    </row>
    <row r="20" spans="1:4" s="5" customFormat="1" ht="26.1" customHeight="1" x14ac:dyDescent="0.35">
      <c r="A20" s="11" t="s">
        <v>8</v>
      </c>
      <c r="B20" s="24">
        <f t="shared" si="1"/>
        <v>7.9259160474551154</v>
      </c>
      <c r="C20" s="24">
        <f t="shared" si="2"/>
        <v>6.3787536356469596</v>
      </c>
      <c r="D20" s="24">
        <f t="shared" si="0"/>
        <v>9.6785168272540307</v>
      </c>
    </row>
    <row r="21" spans="1:4" s="6" customFormat="1" ht="26.1" customHeight="1" x14ac:dyDescent="0.35">
      <c r="A21" s="11" t="s">
        <v>9</v>
      </c>
      <c r="B21" s="24">
        <f t="shared" si="1"/>
        <v>17.864637194870156</v>
      </c>
      <c r="C21" s="24">
        <f t="shared" si="2"/>
        <v>17.646083384564648</v>
      </c>
      <c r="D21" s="24">
        <f t="shared" si="0"/>
        <v>18.112217887301597</v>
      </c>
    </row>
    <row r="22" spans="1:4" s="6" customFormat="1" ht="26.1" customHeight="1" x14ac:dyDescent="0.35">
      <c r="A22" s="11" t="s">
        <v>10</v>
      </c>
      <c r="B22" s="24">
        <f t="shared" si="1"/>
        <v>29.715396789439431</v>
      </c>
      <c r="C22" s="24">
        <f t="shared" si="2"/>
        <v>32.269869017082321</v>
      </c>
      <c r="D22" s="24">
        <f t="shared" si="0"/>
        <v>26.821743977861413</v>
      </c>
    </row>
    <row r="23" spans="1:4" s="6" customFormat="1" ht="26.1" customHeight="1" x14ac:dyDescent="0.35">
      <c r="A23" s="16" t="s">
        <v>11</v>
      </c>
      <c r="B23" s="25">
        <f t="shared" ref="B23" si="3">B13/$B$5*100</f>
        <v>11.79109420384658</v>
      </c>
      <c r="C23" s="25">
        <f t="shared" ref="C23" si="4">C13/$C$5*100</f>
        <v>10.345516952804063</v>
      </c>
      <c r="D23" s="25">
        <f t="shared" ref="D23" si="5">D13/$D$5*100</f>
        <v>13.428613935541694</v>
      </c>
    </row>
    <row r="24" spans="1:4" s="6" customFormat="1" ht="27" customHeight="1" x14ac:dyDescent="0.35">
      <c r="A24" s="22" t="s">
        <v>16</v>
      </c>
      <c r="B24" s="3"/>
      <c r="C24" s="3"/>
      <c r="D24" s="3"/>
    </row>
    <row r="25" spans="1:4" s="2" customFormat="1" ht="27" customHeight="1" x14ac:dyDescent="0.35">
      <c r="A25" s="23" t="s">
        <v>19</v>
      </c>
      <c r="B25" s="3"/>
      <c r="C25" s="3"/>
      <c r="D25" s="3"/>
    </row>
    <row r="31" spans="1:4" ht="30.75" customHeight="1" x14ac:dyDescent="0.35">
      <c r="A31" s="13" t="s">
        <v>4</v>
      </c>
      <c r="B31" s="18">
        <v>290402.34999999998</v>
      </c>
      <c r="C31" s="18">
        <v>156335.85</v>
      </c>
      <c r="D31" s="18">
        <v>134066.5</v>
      </c>
    </row>
    <row r="32" spans="1:4" ht="30.75" customHeight="1" x14ac:dyDescent="0.35">
      <c r="A32" s="11" t="s">
        <v>15</v>
      </c>
      <c r="B32" s="19">
        <v>5201.3900000000003</v>
      </c>
      <c r="C32" s="19">
        <v>3377.49</v>
      </c>
      <c r="D32" s="19">
        <v>1823.9</v>
      </c>
    </row>
    <row r="33" spans="1:4" ht="30.75" customHeight="1" x14ac:dyDescent="0.35">
      <c r="A33" s="11" t="s">
        <v>14</v>
      </c>
      <c r="B33" s="19">
        <v>1028.1199999999999</v>
      </c>
      <c r="C33" s="19">
        <v>493.94</v>
      </c>
      <c r="D33" s="19">
        <v>534.19000000000005</v>
      </c>
    </row>
    <row r="34" spans="1:4" ht="30.75" customHeight="1" x14ac:dyDescent="0.35">
      <c r="A34" s="11"/>
      <c r="B34" s="19"/>
      <c r="C34" s="19"/>
      <c r="D34" s="19"/>
    </row>
    <row r="35" spans="1:4" ht="30.75" customHeight="1" x14ac:dyDescent="0.35">
      <c r="A35" s="12" t="s">
        <v>6</v>
      </c>
      <c r="B35" s="19">
        <v>34180.6</v>
      </c>
      <c r="C35" s="19">
        <v>17929.580000000002</v>
      </c>
      <c r="D35" s="19">
        <v>16251.02</v>
      </c>
    </row>
    <row r="36" spans="1:4" ht="30.75" customHeight="1" x14ac:dyDescent="0.35">
      <c r="A36" s="11" t="s">
        <v>7</v>
      </c>
      <c r="B36" s="19">
        <v>81869.070000000007</v>
      </c>
      <c r="C36" s="19">
        <v>46659.39</v>
      </c>
      <c r="D36" s="19">
        <v>35209.68</v>
      </c>
    </row>
    <row r="37" spans="1:4" ht="30.75" customHeight="1" x14ac:dyDescent="0.35">
      <c r="A37" s="11" t="s">
        <v>8</v>
      </c>
      <c r="B37" s="19">
        <v>15383.85</v>
      </c>
      <c r="C37" s="19">
        <v>10381.030000000001</v>
      </c>
      <c r="D37" s="19">
        <v>5002.82</v>
      </c>
    </row>
    <row r="38" spans="1:4" ht="30.75" customHeight="1" x14ac:dyDescent="0.35">
      <c r="A38" s="20" t="s">
        <v>17</v>
      </c>
      <c r="B38" s="19">
        <f>SUM(B35:B37)</f>
        <v>131433.52000000002</v>
      </c>
      <c r="C38" s="19">
        <f t="shared" ref="C38:D38" si="6">SUM(C35:C37)</f>
        <v>74970</v>
      </c>
      <c r="D38" s="19">
        <f t="shared" si="6"/>
        <v>56463.519999999997</v>
      </c>
    </row>
    <row r="39" spans="1:4" ht="30.75" customHeight="1" x14ac:dyDescent="0.35">
      <c r="A39" s="11" t="s">
        <v>9</v>
      </c>
      <c r="B39" s="19">
        <v>41077.68</v>
      </c>
      <c r="C39" s="19">
        <v>24054.78</v>
      </c>
      <c r="D39" s="19">
        <v>17022.900000000001</v>
      </c>
    </row>
    <row r="40" spans="1:4" ht="30.75" customHeight="1" x14ac:dyDescent="0.35">
      <c r="A40" s="11" t="s">
        <v>10</v>
      </c>
      <c r="B40" s="19">
        <v>71697.86</v>
      </c>
      <c r="C40" s="19">
        <v>36051.85</v>
      </c>
      <c r="D40" s="19">
        <v>35646.01</v>
      </c>
    </row>
    <row r="41" spans="1:4" ht="30.75" customHeight="1" x14ac:dyDescent="0.35">
      <c r="A41" s="20" t="s">
        <v>18</v>
      </c>
      <c r="B41" s="19">
        <f>SUM(B39:B40)</f>
        <v>112775.54000000001</v>
      </c>
      <c r="C41" s="19">
        <f t="shared" ref="C41:D41" si="7">SUM(C39:C40)</f>
        <v>60106.63</v>
      </c>
      <c r="D41" s="19">
        <f t="shared" si="7"/>
        <v>52668.91</v>
      </c>
    </row>
    <row r="42" spans="1:4" ht="30.75" customHeight="1" x14ac:dyDescent="0.35">
      <c r="A42" s="11" t="s">
        <v>11</v>
      </c>
      <c r="B42" s="19">
        <v>39963.769999999997</v>
      </c>
      <c r="C42" s="19">
        <v>17387.8</v>
      </c>
      <c r="D42" s="19">
        <v>22575.97</v>
      </c>
    </row>
    <row r="44" spans="1:4" ht="30.75" customHeight="1" x14ac:dyDescent="0.35">
      <c r="A44" s="20"/>
      <c r="B44" s="19"/>
      <c r="C44" s="19"/>
      <c r="D44" s="19"/>
    </row>
    <row r="45" spans="1:4" ht="30.75" customHeight="1" x14ac:dyDescent="0.35">
      <c r="B45" s="21"/>
      <c r="C45" s="21"/>
      <c r="D45" s="21"/>
    </row>
    <row r="46" spans="1:4" ht="30.75" customHeight="1" x14ac:dyDescent="0.35">
      <c r="A46" s="20"/>
      <c r="B46" s="19"/>
      <c r="C46" s="19"/>
      <c r="D46" s="19"/>
    </row>
    <row r="47" spans="1:4" ht="30.75" customHeight="1" x14ac:dyDescent="0.35">
      <c r="B47" s="21"/>
      <c r="C47" s="21"/>
      <c r="D47" s="21"/>
    </row>
    <row r="48" spans="1:4" ht="30.75" customHeight="1" x14ac:dyDescent="0.35">
      <c r="A48" s="20"/>
      <c r="B48" s="19"/>
      <c r="C48" s="19"/>
      <c r="D48" s="19"/>
    </row>
    <row r="49" spans="2:4" ht="30.75" customHeight="1" x14ac:dyDescent="0.35">
      <c r="B49" s="21"/>
      <c r="C49" s="21"/>
      <c r="D49" s="21"/>
    </row>
  </sheetData>
  <mergeCells count="2">
    <mergeCell ref="B4:D4"/>
    <mergeCell ref="B14:D14"/>
  </mergeCells>
  <phoneticPr fontId="2" type="noConversion"/>
  <printOptions horizontalCentered="1"/>
  <pageMargins left="0.9055118110236221" right="0.39370078740157483" top="0.9055118110236221" bottom="0.6692913385826772" header="0.51181102362204722" footer="0.51181102362204722"/>
  <pageSetup paperSize="9" orientation="portrait" r:id="rId1"/>
  <headerFooter alignWithMargins="0">
    <oddHeader>&amp;C&amp;"TH SarabunPSK,ธรรมดา"&amp;16 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ตร7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2019-03-11T10:46:57Z</cp:lastPrinted>
  <dcterms:created xsi:type="dcterms:W3CDTF">2002-10-04T04:22:30Z</dcterms:created>
  <dcterms:modified xsi:type="dcterms:W3CDTF">2020-03-23T03:30:21Z</dcterms:modified>
</cp:coreProperties>
</file>