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5.ตาราง 5\"/>
    </mc:Choice>
  </mc:AlternateContent>
  <bookViews>
    <workbookView xWindow="-120" yWindow="-120" windowWidth="21840" windowHeight="13140"/>
  </bookViews>
  <sheets>
    <sheet name="T-5.6" sheetId="20" r:id="rId1"/>
  </sheets>
  <definedNames>
    <definedName name="_xlnm.Print_Area" localSheetId="0">'T-5.6'!$A$1:$Q$25</definedName>
  </definedNames>
  <calcPr calcId="162913"/>
</workbook>
</file>

<file path=xl/calcChain.xml><?xml version="1.0" encoding="utf-8"?>
<calcChain xmlns="http://schemas.openxmlformats.org/spreadsheetml/2006/main">
  <c r="I9" i="20" l="1"/>
  <c r="H9" i="20"/>
  <c r="G9" i="20"/>
  <c r="F9" i="20"/>
  <c r="E9" i="20"/>
</calcChain>
</file>

<file path=xl/sharedStrings.xml><?xml version="1.0" encoding="utf-8"?>
<sst xmlns="http://schemas.openxmlformats.org/spreadsheetml/2006/main" count="76" uniqueCount="49">
  <si>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</si>
  <si>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</si>
  <si>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</si>
  <si>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</si>
  <si>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</si>
  <si>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</si>
  <si>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</si>
  <si>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</si>
  <si>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</si>
  <si>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</si>
  <si>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</si>
  <si>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</si>
  <si>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</si>
  <si>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</si>
  <si>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พยาบาลเทคนิค</t>
  </si>
  <si>
    <t>Technical nurse</t>
  </si>
  <si>
    <t xml:space="preserve">     ที่มา:   สำนักงานสาธารณสุขจังหวัดพิจิตร</t>
  </si>
  <si>
    <t xml:space="preserve"> Source:  Phichit Provincial Health Office 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</si>
  <si>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</si>
  <si>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</si>
  <si>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</si>
  <si>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</si>
  <si>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</si>
  <si>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</si>
  <si>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</si>
  <si>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</si>
  <si>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</si>
  <si>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</si>
  <si>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</si>
  <si>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</si>
  <si>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</si>
  <si>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</si>
  <si>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</si>
  <si>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</si>
  <si>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</si>
  <si>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</si>
  <si>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</si>
  <si>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</si>
  <si>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</si>
  <si>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</si>
  <si>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</si>
  <si>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</si>
  <si>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</si>
  <si>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เจ้าหน้าที่ทางการแพทย์</t>
  </si>
  <si>
    <t>ประชากรต่อเจ้าหน้าที่ทางการแพทย์ 1 คน</t>
  </si>
  <si>
    <t>Medical personnels</t>
  </si>
  <si>
    <t>Population per medical personnel</t>
  </si>
  <si>
    <t>เจ้าหน้าที่ทางการแพทย์ของรัฐบาล เป็นรายอำเภอ พ.ศ. 2562</t>
  </si>
  <si>
    <t>Medical Personnel in the Government by District: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</si>
</sst>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0" borderId="0"/>
    <xf numFmtId="188" fontId="8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quotePrefix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3" xfId="0" applyFont="1" applyBorder="1" applyAlignment="1">
      <alignment horizontal="right" indent="2"/>
    </xf>
    <xf numFmtId="3" fontId="6" fillId="0" borderId="3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right" indent="1"/>
    </xf>
    <xf numFmtId="0" fontId="5" fillId="0" borderId="1" xfId="3" applyFont="1" applyBorder="1" applyAlignment="1">
      <alignment horizontal="left"/>
    </xf>
    <xf numFmtId="0" fontId="5" fillId="0" borderId="3" xfId="0" applyFont="1" applyBorder="1" applyAlignment="1">
      <alignment horizontal="right" indent="2"/>
    </xf>
    <xf numFmtId="3" fontId="5" fillId="0" borderId="3" xfId="5" applyNumberFormat="1" applyFont="1" applyBorder="1" applyAlignment="1">
      <alignment horizontal="right" indent="1"/>
    </xf>
    <xf numFmtId="0" fontId="5" fillId="0" borderId="2" xfId="4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</cellXfs>
  <cellStyles count="6">
    <cellStyle name="Comma_Chapter13" xfId="2"/>
    <cellStyle name="Normal 18" xfId="3"/>
    <cellStyle name="Normal 19" xfId="4"/>
    <cellStyle name="Normal_Chapter13" xfId="1"/>
    <cellStyle name="จุลภาค 2" xfId="5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116417</xdr:colOff>
      <xdr:row>20</xdr:row>
      <xdr:rowOff>211664</xdr:rowOff>
    </xdr:from>
    <xdr:to>
      <xdr:col>16</xdr:col>
      <xdr:colOff>314114</xdr:colOff>
      <xdr:row>24</xdr:row>
      <xdr:rowOff>165732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732B567-A275-45C4-B767-0FBC1270E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1417" y="5789081"/>
          <a:ext cx="335280" cy="557318"/>
        </a:xfrm>
        <a:prstGeom prst="rect">
          <a:avLst/>
        </a:prstGeom>
      </xdr:spPr>
    </xdr:pic>
    <xdr:clientData/>
  </xdr:twoCellAnchor>
  <xdr:twoCellAnchor>
    <xdr:from>
      <xdr:col>15</xdr:col>
      <xdr:colOff>115382</xdr:colOff>
      <xdr:row>21</xdr:row>
      <xdr:rowOff>38727</xdr:rowOff>
    </xdr:from>
    <xdr:to>
      <xdr:col>16</xdr:col>
      <xdr:colOff>279158</xdr:colOff>
      <xdr:row>24</xdr:row>
      <xdr:rowOff>126947</xdr:rowOff>
    </xdr:to>
    <xdr:sp macro="" textlink="">
      <xdr:nvSpPr>
        <xdr:cNvPr id="6" name="TextBox 10">
          <a:extLst>
            <a:ext uri="{FF2B5EF4-FFF2-40B4-BE49-F238E27FC236}">
              <a16:creationId xmlns:a16="http://schemas.microsoft.com/office/drawing/2014/main" id="{BF8ECF05-6E55-4DDF-B932-9D5E6F1FB284}"/>
            </a:ext>
          </a:extLst>
        </xdr:cNvPr>
        <xdr:cNvSpPr txBox="1"/>
      </xdr:nvSpPr>
      <xdr:spPr>
        <a:xfrm rot="5400000">
          <a:off x="10625368" y="6028158"/>
          <a:ext cx="416303" cy="354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>
              <a:latin typeface="Calibri (Body)"/>
            </a:rPr>
            <a:t>59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showGridLines="0" tabSelected="1" topLeftCell="A16" zoomScale="90" zoomScaleNormal="90" workbookViewId="0">
      <selection activeCell="J26" sqref="J26"/>
    </sheetView>
  </sheetViews>
  <sheetFormatPr defaultColWidth="9.09765625" defaultRowHeight="21.75"/>
  <cols>
    <col min="1" max="1" width="1.69921875" style="3" customWidth="1"/>
    <col min="2" max="2" width="4.09765625" style="3" customWidth="1"/>
    <col min="3" max="3" width="3" style="3" customWidth="1"/>
    <col min="4" max="4" width="2.796875" style="3" customWidth="1"/>
    <col min="5" max="8" width="7.296875" style="3" customWidth="1"/>
    <col min="9" max="9" width="8.5" style="3" customWidth="1"/>
    <col min="10" max="13" width="7.296875" style="3" customWidth="1"/>
    <col min="14" max="14" width="8.5" style="3" customWidth="1"/>
    <col min="15" max="15" width="13.296875" style="3" bestFit="1" customWidth="1"/>
    <col min="16" max="16" width="2" style="3" customWidth="1"/>
    <col min="17" max="17" width="3.69921875" style="3" customWidth="1"/>
    <col min="18" max="16384" width="9.09765625" style="3"/>
  </cols>
  <sheetData>
    <row r="1" spans="1:16" s="1" customFormat="1">
      <c r="B1" s="1" t="s">
        <v>0</v>
      </c>
      <c r="C1" s="8">
        <v>5.6</v>
      </c>
      <c r="D1" s="1" t="s">
        <v>47</v>
      </c>
    </row>
    <row r="2" spans="1:16" s="2" customFormat="1">
      <c r="B2" s="1" t="s">
        <v>13</v>
      </c>
      <c r="C2" s="8">
        <v>5.6</v>
      </c>
      <c r="D2" s="1" t="s">
        <v>48</v>
      </c>
      <c r="E2" s="1"/>
    </row>
    <row r="3" spans="1:16" ht="6" customHeight="1"/>
    <row r="4" spans="1:16" s="7" customFormat="1" ht="24.75" customHeight="1">
      <c r="A4" s="38" t="s">
        <v>11</v>
      </c>
      <c r="B4" s="38"/>
      <c r="C4" s="38"/>
      <c r="D4" s="38"/>
      <c r="E4" s="35" t="s">
        <v>43</v>
      </c>
      <c r="F4" s="36"/>
      <c r="G4" s="36"/>
      <c r="H4" s="36"/>
      <c r="I4" s="36"/>
      <c r="J4" s="35" t="s">
        <v>44</v>
      </c>
      <c r="K4" s="36"/>
      <c r="L4" s="36"/>
      <c r="M4" s="36"/>
      <c r="N4" s="36"/>
      <c r="O4" s="40" t="s">
        <v>12</v>
      </c>
      <c r="P4" s="24"/>
    </row>
    <row r="5" spans="1:16" s="7" customFormat="1" ht="21.75" customHeight="1">
      <c r="A5" s="48"/>
      <c r="B5" s="48"/>
      <c r="C5" s="48"/>
      <c r="D5" s="48"/>
      <c r="E5" s="43" t="s">
        <v>45</v>
      </c>
      <c r="F5" s="44"/>
      <c r="G5" s="44"/>
      <c r="H5" s="44"/>
      <c r="I5" s="44"/>
      <c r="J5" s="43" t="s">
        <v>46</v>
      </c>
      <c r="K5" s="44"/>
      <c r="L5" s="44"/>
      <c r="M5" s="44"/>
      <c r="N5" s="44"/>
      <c r="O5" s="42"/>
    </row>
    <row r="6" spans="1:16" s="7" customFormat="1" ht="21.75" customHeight="1">
      <c r="A6" s="48"/>
      <c r="B6" s="48"/>
      <c r="C6" s="48"/>
      <c r="D6" s="48"/>
      <c r="E6" s="9" t="s">
        <v>2</v>
      </c>
      <c r="F6" s="9" t="s">
        <v>3</v>
      </c>
      <c r="G6" s="9" t="s">
        <v>8</v>
      </c>
      <c r="H6" s="9" t="s">
        <v>4</v>
      </c>
      <c r="I6" s="9" t="s">
        <v>14</v>
      </c>
      <c r="J6" s="9" t="s">
        <v>2</v>
      </c>
      <c r="K6" s="9" t="s">
        <v>3</v>
      </c>
      <c r="L6" s="9" t="s">
        <v>8</v>
      </c>
      <c r="M6" s="9" t="s">
        <v>4</v>
      </c>
      <c r="N6" s="9" t="s">
        <v>14</v>
      </c>
      <c r="O6" s="42"/>
    </row>
    <row r="7" spans="1:16" s="7" customFormat="1" ht="21.75" customHeight="1">
      <c r="A7" s="39"/>
      <c r="B7" s="39"/>
      <c r="C7" s="39"/>
      <c r="D7" s="39"/>
      <c r="E7" s="10" t="s">
        <v>5</v>
      </c>
      <c r="F7" s="10" t="s">
        <v>6</v>
      </c>
      <c r="G7" s="10" t="s">
        <v>10</v>
      </c>
      <c r="H7" s="10" t="s">
        <v>7</v>
      </c>
      <c r="I7" s="10" t="s">
        <v>15</v>
      </c>
      <c r="J7" s="10" t="s">
        <v>5</v>
      </c>
      <c r="K7" s="10" t="s">
        <v>6</v>
      </c>
      <c r="L7" s="10" t="s">
        <v>10</v>
      </c>
      <c r="M7" s="10" t="s">
        <v>7</v>
      </c>
      <c r="N7" s="10" t="s">
        <v>15</v>
      </c>
      <c r="O7" s="41"/>
    </row>
    <row r="8" spans="1:16" s="7" customFormat="1" ht="3" customHeight="1">
      <c r="A8" s="25"/>
      <c r="B8" s="45"/>
      <c r="C8" s="45"/>
      <c r="D8" s="46"/>
      <c r="E8" s="11"/>
      <c r="F8" s="12"/>
      <c r="G8" s="11"/>
      <c r="H8" s="22"/>
      <c r="I8" s="12"/>
      <c r="J8" s="11"/>
      <c r="K8" s="12"/>
      <c r="L8" s="12"/>
      <c r="M8" s="11"/>
      <c r="N8" s="11"/>
      <c r="O8" s="26"/>
    </row>
    <row r="9" spans="1:16" s="6" customFormat="1" ht="27" customHeight="1">
      <c r="A9" s="27"/>
      <c r="B9" s="47" t="s">
        <v>9</v>
      </c>
      <c r="C9" s="47"/>
      <c r="D9" s="37"/>
      <c r="E9" s="28">
        <f>SUM(E10:E21)</f>
        <v>189</v>
      </c>
      <c r="F9" s="28">
        <f t="shared" ref="F9:I9" si="0">SUM(F10:F21)</f>
        <v>65</v>
      </c>
      <c r="G9" s="28">
        <f t="shared" si="0"/>
        <v>93</v>
      </c>
      <c r="H9" s="29">
        <f t="shared" si="0"/>
        <v>1027</v>
      </c>
      <c r="I9" s="5">
        <f t="shared" si="0"/>
        <v>4</v>
      </c>
      <c r="J9" s="30">
        <v>2847.8783068783068</v>
      </c>
      <c r="K9" s="30">
        <v>8280.7538461538461</v>
      </c>
      <c r="L9" s="30">
        <v>5787.6236559139788</v>
      </c>
      <c r="M9" s="30">
        <v>524.09834469328143</v>
      </c>
      <c r="N9" s="30">
        <v>134562.25</v>
      </c>
      <c r="O9" s="26" t="s">
        <v>1</v>
      </c>
    </row>
    <row r="10" spans="1:16" s="7" customFormat="1" ht="24.75" customHeight="1">
      <c r="A10" s="31" t="s">
        <v>19</v>
      </c>
      <c r="B10" s="13"/>
      <c r="C10" s="13"/>
      <c r="D10" s="13"/>
      <c r="E10" s="32">
        <v>114</v>
      </c>
      <c r="F10" s="32">
        <v>19</v>
      </c>
      <c r="G10" s="32">
        <v>44</v>
      </c>
      <c r="H10" s="32">
        <v>486</v>
      </c>
      <c r="I10" s="4" t="s">
        <v>18</v>
      </c>
      <c r="J10" s="33">
        <v>955.57017543859649</v>
      </c>
      <c r="K10" s="33">
        <v>5733.4210526315792</v>
      </c>
      <c r="L10" s="33">
        <v>2475.7954545454545</v>
      </c>
      <c r="M10" s="33">
        <v>224.14609053497944</v>
      </c>
      <c r="N10" s="33" t="s">
        <v>18</v>
      </c>
      <c r="O10" s="34" t="s">
        <v>20</v>
      </c>
    </row>
    <row r="11" spans="1:16" s="7" customFormat="1" ht="24.75" customHeight="1">
      <c r="A11" s="31" t="s">
        <v>21</v>
      </c>
      <c r="B11" s="20"/>
      <c r="C11" s="13"/>
      <c r="D11" s="13"/>
      <c r="E11" s="32">
        <v>4</v>
      </c>
      <c r="F11" s="32">
        <v>3</v>
      </c>
      <c r="G11" s="32">
        <v>4</v>
      </c>
      <c r="H11" s="32">
        <v>41</v>
      </c>
      <c r="I11" s="4" t="s">
        <v>18</v>
      </c>
      <c r="J11" s="33">
        <v>6147</v>
      </c>
      <c r="K11" s="33">
        <v>8196</v>
      </c>
      <c r="L11" s="33">
        <v>6147</v>
      </c>
      <c r="M11" s="33">
        <v>599.70731707317077</v>
      </c>
      <c r="N11" s="33" t="s">
        <v>18</v>
      </c>
      <c r="O11" s="34" t="s">
        <v>22</v>
      </c>
    </row>
    <row r="12" spans="1:16" s="7" customFormat="1" ht="24.75" customHeight="1">
      <c r="A12" s="31" t="s">
        <v>23</v>
      </c>
      <c r="B12" s="13"/>
      <c r="C12" s="13"/>
      <c r="D12" s="13"/>
      <c r="E12" s="32">
        <v>4</v>
      </c>
      <c r="F12" s="32">
        <v>3</v>
      </c>
      <c r="G12" s="32">
        <v>4</v>
      </c>
      <c r="H12" s="32">
        <v>47</v>
      </c>
      <c r="I12" s="4">
        <v>1</v>
      </c>
      <c r="J12" s="33">
        <v>11024.5</v>
      </c>
      <c r="K12" s="33">
        <v>14699.333333333334</v>
      </c>
      <c r="L12" s="33">
        <v>11024.5</v>
      </c>
      <c r="M12" s="33">
        <v>938.25531914893622</v>
      </c>
      <c r="N12" s="33">
        <v>44098</v>
      </c>
      <c r="O12" s="34" t="s">
        <v>24</v>
      </c>
    </row>
    <row r="13" spans="1:16" s="7" customFormat="1" ht="24.75" customHeight="1">
      <c r="A13" s="31" t="s">
        <v>25</v>
      </c>
      <c r="B13" s="13"/>
      <c r="C13" s="13"/>
      <c r="D13" s="13"/>
      <c r="E13" s="32">
        <v>20</v>
      </c>
      <c r="F13" s="32">
        <v>12</v>
      </c>
      <c r="G13" s="32">
        <v>10</v>
      </c>
      <c r="H13" s="32">
        <v>105</v>
      </c>
      <c r="I13" s="4">
        <v>2</v>
      </c>
      <c r="J13" s="33">
        <v>3323.3</v>
      </c>
      <c r="K13" s="33">
        <v>5538.833333333333</v>
      </c>
      <c r="L13" s="33">
        <v>6646.6</v>
      </c>
      <c r="M13" s="33">
        <v>633.00952380952378</v>
      </c>
      <c r="N13" s="33">
        <v>33233</v>
      </c>
      <c r="O13" s="34" t="s">
        <v>26</v>
      </c>
    </row>
    <row r="14" spans="1:16" s="7" customFormat="1" ht="24.75" customHeight="1">
      <c r="A14" s="31" t="s">
        <v>27</v>
      </c>
      <c r="B14" s="20"/>
      <c r="C14" s="13"/>
      <c r="D14" s="13"/>
      <c r="E14" s="32">
        <v>18</v>
      </c>
      <c r="F14" s="32">
        <v>6</v>
      </c>
      <c r="G14" s="32">
        <v>9</v>
      </c>
      <c r="H14" s="32">
        <v>89</v>
      </c>
      <c r="I14" s="4" t="s">
        <v>18</v>
      </c>
      <c r="J14" s="33">
        <v>2525.2222222222222</v>
      </c>
      <c r="K14" s="33">
        <v>7575.666666666667</v>
      </c>
      <c r="L14" s="33">
        <v>5050.4444444444443</v>
      </c>
      <c r="M14" s="33">
        <v>510.71910112359552</v>
      </c>
      <c r="N14" s="33" t="s">
        <v>18</v>
      </c>
      <c r="O14" s="34" t="s">
        <v>28</v>
      </c>
    </row>
    <row r="15" spans="1:16" s="7" customFormat="1" ht="24.75" customHeight="1">
      <c r="A15" s="31" t="s">
        <v>29</v>
      </c>
      <c r="B15" s="13"/>
      <c r="C15" s="13"/>
      <c r="D15" s="13"/>
      <c r="E15" s="32">
        <v>5</v>
      </c>
      <c r="F15" s="32">
        <v>6</v>
      </c>
      <c r="G15" s="32">
        <v>5</v>
      </c>
      <c r="H15" s="32">
        <v>58</v>
      </c>
      <c r="I15" s="4">
        <v>1</v>
      </c>
      <c r="J15" s="33">
        <v>11887</v>
      </c>
      <c r="K15" s="33">
        <v>9905.8333333333339</v>
      </c>
      <c r="L15" s="33">
        <v>11887</v>
      </c>
      <c r="M15" s="33">
        <v>1024.7413793103449</v>
      </c>
      <c r="N15" s="33">
        <v>59435</v>
      </c>
      <c r="O15" s="34" t="s">
        <v>30</v>
      </c>
    </row>
    <row r="16" spans="1:16" s="7" customFormat="1" ht="24.75" customHeight="1">
      <c r="A16" s="31" t="s">
        <v>31</v>
      </c>
      <c r="B16" s="13"/>
      <c r="C16" s="13"/>
      <c r="D16" s="13"/>
      <c r="E16" s="32">
        <v>6</v>
      </c>
      <c r="F16" s="32">
        <v>4</v>
      </c>
      <c r="G16" s="32">
        <v>4</v>
      </c>
      <c r="H16" s="32">
        <v>45</v>
      </c>
      <c r="I16" s="4" t="s">
        <v>18</v>
      </c>
      <c r="J16" s="33">
        <v>7026.666666666667</v>
      </c>
      <c r="K16" s="33">
        <v>10540</v>
      </c>
      <c r="L16" s="33">
        <v>10540</v>
      </c>
      <c r="M16" s="33">
        <v>936.88888888888891</v>
      </c>
      <c r="N16" s="33" t="s">
        <v>18</v>
      </c>
      <c r="O16" s="34" t="s">
        <v>32</v>
      </c>
    </row>
    <row r="17" spans="1:15" s="7" customFormat="1" ht="24.75" customHeight="1">
      <c r="A17" s="31" t="s">
        <v>33</v>
      </c>
      <c r="B17" s="13"/>
      <c r="C17" s="13"/>
      <c r="D17" s="13"/>
      <c r="E17" s="32">
        <v>4</v>
      </c>
      <c r="F17" s="32">
        <v>3</v>
      </c>
      <c r="G17" s="32">
        <v>4</v>
      </c>
      <c r="H17" s="32">
        <v>48</v>
      </c>
      <c r="I17" s="4" t="s">
        <v>18</v>
      </c>
      <c r="J17" s="33">
        <v>10885.5</v>
      </c>
      <c r="K17" s="33">
        <v>14514</v>
      </c>
      <c r="L17" s="33">
        <v>10885.5</v>
      </c>
      <c r="M17" s="33">
        <v>907.125</v>
      </c>
      <c r="N17" s="33" t="s">
        <v>18</v>
      </c>
      <c r="O17" s="34" t="s">
        <v>34</v>
      </c>
    </row>
    <row r="18" spans="1:15" s="7" customFormat="1" ht="24.75" customHeight="1">
      <c r="A18" s="31" t="s">
        <v>35</v>
      </c>
      <c r="B18" s="13"/>
      <c r="C18" s="13"/>
      <c r="D18" s="13"/>
      <c r="E18" s="32">
        <v>4</v>
      </c>
      <c r="F18" s="32">
        <v>2</v>
      </c>
      <c r="G18" s="32">
        <v>2</v>
      </c>
      <c r="H18" s="32">
        <v>23</v>
      </c>
      <c r="I18" s="4" t="s">
        <v>18</v>
      </c>
      <c r="J18" s="33">
        <v>5899</v>
      </c>
      <c r="K18" s="33">
        <v>11798</v>
      </c>
      <c r="L18" s="33">
        <v>11798</v>
      </c>
      <c r="M18" s="33">
        <v>1025.9130434782608</v>
      </c>
      <c r="N18" s="33" t="s">
        <v>18</v>
      </c>
      <c r="O18" s="34" t="s">
        <v>36</v>
      </c>
    </row>
    <row r="19" spans="1:15" s="7" customFormat="1" ht="24.75" customHeight="1">
      <c r="A19" s="31" t="s">
        <v>37</v>
      </c>
      <c r="B19" s="13"/>
      <c r="C19" s="13"/>
      <c r="D19" s="13"/>
      <c r="E19" s="32">
        <v>3</v>
      </c>
      <c r="F19" s="32">
        <v>2</v>
      </c>
      <c r="G19" s="32">
        <v>1</v>
      </c>
      <c r="H19" s="32">
        <v>22</v>
      </c>
      <c r="I19" s="4" t="s">
        <v>18</v>
      </c>
      <c r="J19" s="33">
        <v>9608</v>
      </c>
      <c r="K19" s="33">
        <v>14412</v>
      </c>
      <c r="L19" s="33">
        <v>28824</v>
      </c>
      <c r="M19" s="33">
        <v>1310.1818181818182</v>
      </c>
      <c r="N19" s="33" t="s">
        <v>18</v>
      </c>
      <c r="O19" s="34" t="s">
        <v>38</v>
      </c>
    </row>
    <row r="20" spans="1:15" s="7" customFormat="1" ht="24.75" customHeight="1">
      <c r="A20" s="31" t="s">
        <v>39</v>
      </c>
      <c r="B20" s="13"/>
      <c r="C20" s="13"/>
      <c r="D20" s="13"/>
      <c r="E20" s="32">
        <v>3</v>
      </c>
      <c r="F20" s="32">
        <v>2</v>
      </c>
      <c r="G20" s="32">
        <v>2</v>
      </c>
      <c r="H20" s="32">
        <v>21</v>
      </c>
      <c r="I20" s="4" t="s">
        <v>18</v>
      </c>
      <c r="J20" s="33">
        <v>6594</v>
      </c>
      <c r="K20" s="33">
        <v>9891</v>
      </c>
      <c r="L20" s="33">
        <v>9891</v>
      </c>
      <c r="M20" s="33">
        <v>942</v>
      </c>
      <c r="N20" s="33" t="s">
        <v>18</v>
      </c>
      <c r="O20" s="34" t="s">
        <v>40</v>
      </c>
    </row>
    <row r="21" spans="1:15" s="7" customFormat="1" ht="24.75" customHeight="1">
      <c r="A21" s="23" t="s">
        <v>41</v>
      </c>
      <c r="B21" s="13"/>
      <c r="C21" s="13"/>
      <c r="D21" s="13"/>
      <c r="E21" s="32">
        <v>4</v>
      </c>
      <c r="F21" s="32">
        <v>3</v>
      </c>
      <c r="G21" s="32">
        <v>4</v>
      </c>
      <c r="H21" s="32">
        <v>42</v>
      </c>
      <c r="I21" s="4" t="s">
        <v>18</v>
      </c>
      <c r="J21" s="33">
        <v>7842.25</v>
      </c>
      <c r="K21" s="33">
        <v>10456.333333333334</v>
      </c>
      <c r="L21" s="33">
        <v>7842.25</v>
      </c>
      <c r="M21" s="33">
        <v>746.88095238095241</v>
      </c>
      <c r="N21" s="33" t="s">
        <v>18</v>
      </c>
      <c r="O21" s="21" t="s">
        <v>42</v>
      </c>
    </row>
    <row r="22" spans="1:15" s="7" customFormat="1" ht="3" customHeight="1">
      <c r="A22" s="14"/>
      <c r="B22" s="15"/>
      <c r="C22" s="15"/>
      <c r="D22" s="16"/>
      <c r="E22" s="17"/>
      <c r="F22" s="17"/>
      <c r="G22" s="17"/>
      <c r="H22" s="16"/>
      <c r="I22" s="17"/>
      <c r="J22" s="17"/>
      <c r="K22" s="17"/>
      <c r="L22" s="17"/>
      <c r="M22" s="17"/>
      <c r="N22" s="17"/>
      <c r="O22" s="15"/>
    </row>
    <row r="23" spans="1:15" s="7" customFormat="1" ht="3" customHeight="1">
      <c r="A23" s="18"/>
      <c r="B23" s="13"/>
      <c r="C23" s="13"/>
      <c r="D23" s="1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3"/>
    </row>
    <row r="24" spans="1:15" s="7" customFormat="1" ht="18.75">
      <c r="B24" s="13" t="s">
        <v>16</v>
      </c>
    </row>
    <row r="25" spans="1:15" s="7" customFormat="1" ht="18.75">
      <c r="B25" s="7" t="s">
        <v>17</v>
      </c>
    </row>
    <row r="26" spans="1:15" s="7" customFormat="1" ht="30" customHeight="1"/>
    <row r="27" spans="1:15" s="7" customFormat="1" ht="18.75"/>
    <row r="28" spans="1:15" s="7" customFormat="1" ht="18.75"/>
  </sheetData>
  <mergeCells count="8">
    <mergeCell ref="B9:D9"/>
    <mergeCell ref="A4:D7"/>
    <mergeCell ref="E4:I4"/>
    <mergeCell ref="J4:N4"/>
    <mergeCell ref="O4:O7"/>
    <mergeCell ref="E5:I5"/>
    <mergeCell ref="J5:N5"/>
    <mergeCell ref="B8:D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2020-10-28T06:30:20Z</cp:lastPrinted>
  <dcterms:created xsi:type="dcterms:W3CDTF">2004-08-16T17:13:42Z</dcterms:created>
  <dcterms:modified xsi:type="dcterms:W3CDTF">2020-10-28T06:31:02Z</dcterms:modified>
</cp:coreProperties>
</file>