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/>
  </bookViews>
  <sheets>
    <sheet name="ตารางที่6" sheetId="1" r:id="rId1"/>
  </sheets>
  <calcPr calcId="124519"/>
</workbook>
</file>

<file path=xl/calcChain.xml><?xml version="1.0" encoding="utf-8"?>
<calcChain xmlns="http://schemas.openxmlformats.org/spreadsheetml/2006/main">
  <c r="D24" i="1"/>
  <c r="C24"/>
  <c r="B24"/>
  <c r="D23"/>
  <c r="C23"/>
  <c r="B23"/>
  <c r="D22"/>
  <c r="B22"/>
  <c r="D21"/>
  <c r="C21"/>
  <c r="B21"/>
  <c r="D20"/>
  <c r="C20"/>
  <c r="B20"/>
  <c r="D19"/>
  <c r="C19"/>
  <c r="B19"/>
  <c r="D18"/>
  <c r="B18"/>
  <c r="D17"/>
  <c r="C17"/>
  <c r="B17"/>
</calcChain>
</file>

<file path=xl/sharedStrings.xml><?xml version="1.0" encoding="utf-8"?>
<sst xmlns="http://schemas.openxmlformats.org/spreadsheetml/2006/main" count="32" uniqueCount="24">
  <si>
    <t xml:space="preserve">ตารางที่  6  จำนวนและร้อยละของผู้มีงานทำ จำแนกตามชั่วโมงการทำงานต่อสัปดาห์ และเพศ  </t>
  </si>
  <si>
    <t xml:space="preserve">               ไตรมาสที่ 4/2562</t>
  </si>
  <si>
    <t>ชั่วโมงการทำงาน</t>
  </si>
  <si>
    <t>รวม</t>
  </si>
  <si>
    <t>ชาย</t>
  </si>
  <si>
    <t>หญิง</t>
  </si>
  <si>
    <t xml:space="preserve">                 จำนวน</t>
  </si>
  <si>
    <t>ยอดรวม</t>
  </si>
  <si>
    <r>
      <t xml:space="preserve">1.  0  ชั่วโมง </t>
    </r>
    <r>
      <rPr>
        <vertAlign val="superscript"/>
        <sz val="15"/>
        <rFont val="TH SarabunPSK"/>
        <family val="2"/>
      </rPr>
      <t xml:space="preserve">1/  </t>
    </r>
    <r>
      <rPr>
        <sz val="15"/>
        <rFont val="TH SarabunPSK"/>
        <family val="2"/>
      </rPr>
      <t xml:space="preserve">                </t>
    </r>
  </si>
  <si>
    <t>2.  1 - 9  ชั่วโมง</t>
  </si>
  <si>
    <t>3.  10 - 19  ชั่วโมง</t>
  </si>
  <si>
    <t>4.  20 - 29   ชั่วโมง</t>
  </si>
  <si>
    <t>5.  30 - 34  ชั่วโมง</t>
  </si>
  <si>
    <t>6.  35 - 39  ชั่วโมง</t>
  </si>
  <si>
    <t>7.  40 - 49  ชั่วโมง</t>
  </si>
  <si>
    <t>8.  50  ชั่วโมงขึ้นไป</t>
  </si>
  <si>
    <t xml:space="preserve">                   ร้อยละ</t>
  </si>
  <si>
    <t>-</t>
  </si>
  <si>
    <t>4.  20 - 29  ชั่วโมง</t>
  </si>
  <si>
    <r>
      <rPr>
        <sz val="13"/>
        <rFont val="TH SarabunPSK"/>
        <family val="2"/>
      </rPr>
      <t xml:space="preserve"> หมายเหตุ</t>
    </r>
    <r>
      <rPr>
        <vertAlign val="superscript"/>
        <sz val="13"/>
        <rFont val="TH SarabunPSK"/>
        <family val="2"/>
      </rPr>
      <t xml:space="preserve">  1/</t>
    </r>
    <r>
      <rPr>
        <sz val="13"/>
        <rFont val="TH SarabunPSK"/>
        <family val="2"/>
      </rPr>
      <t xml:space="preserve"> ผู้ไม่ได้ทำงานในสัปดาห์การสำรวจ  แต่มีงานประจำ</t>
    </r>
  </si>
  <si>
    <t xml:space="preserve">              -- ข้อมูลมีจำนวนเล็กน้อย</t>
  </si>
  <si>
    <t xml:space="preserve">         Source :  Phetchabun Provincial Statistical Office.  Ministry of Digital Economy and Society.</t>
  </si>
  <si>
    <t xml:space="preserve">              ที่มา :  สำรวจภาวะการทำงานของประชากร  พ.ศ. 2562 : ไตรมาสที่ 4/2562</t>
  </si>
  <si>
    <t xml:space="preserve">                       สำนักงานสถิติจังหวัดเพชรบูรณ์  กระทรวงดิจิทัลเพื่อเศรษฐกิจและสังคม 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</si>
</sst>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0.0"/>
    <numFmt numFmtId="188" formatCode="0.000"/>
  </numFmts>
  <fonts count="13">
    <font>
      <sz val="14"/>
      <name val="Cordia New"/>
      <family val="2"/>
    </font>
    <font>
      <sz val="14"/>
      <name val="Cordia New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vertAlign val="superscript"/>
      <sz val="15"/>
      <name val="TH SarabunPSK"/>
      <family val="2"/>
    </font>
    <font>
      <sz val="15"/>
      <color theme="1"/>
      <name val="TH SarabunPSK"/>
      <family val="2"/>
    </font>
    <font>
      <sz val="15"/>
      <color rgb="FFFF0000"/>
      <name val="TH SarabunPSK"/>
      <family val="2"/>
    </font>
    <font>
      <vertAlign val="superscript"/>
      <sz val="13"/>
      <name val="TH SarabunPSK"/>
      <family val="2"/>
    </font>
    <font>
      <sz val="13"/>
      <name val="TH SarabunPSK"/>
      <family val="2"/>
    </font>
    <font>
      <sz val="16"/>
      <name val="TH SarabunPSK"/>
      <family val="2"/>
    </font>
    <font>
      <sz val="1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0" applyFont="1" applyFill="1"/>
    <xf numFmtId="0" fontId="3" fillId="0" borderId="0" xfId="0" applyFont="1" applyFill="1"/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right" vertical="center" indent="1"/>
    </xf>
    <xf numFmtId="0" fontId="4" fillId="0" borderId="1" xfId="0" applyFont="1" applyFill="1" applyBorder="1"/>
    <xf numFmtId="0" fontId="4" fillId="0" borderId="0" xfId="0" applyFont="1" applyFill="1"/>
    <xf numFmtId="0" fontId="4" fillId="0" borderId="0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0" xfId="0" applyFont="1" applyFill="1" applyBorder="1"/>
    <xf numFmtId="0" fontId="4" fillId="0" borderId="0" xfId="0" applyFont="1" applyFill="1" applyAlignment="1">
      <alignment horizontal="center" vertical="center"/>
    </xf>
    <xf numFmtId="3" fontId="4" fillId="0" borderId="0" xfId="0" applyNumberFormat="1" applyFont="1" applyAlignment="1">
      <alignment horizontal="right" vertical="center"/>
    </xf>
    <xf numFmtId="0" fontId="4" fillId="0" borderId="0" xfId="0" applyFont="1" applyFill="1" applyBorder="1" applyAlignment="1">
      <alignment vertical="center"/>
    </xf>
    <xf numFmtId="3" fontId="4" fillId="0" borderId="0" xfId="1" applyNumberFormat="1" applyFont="1" applyAlignment="1">
      <alignment horizontal="right"/>
    </xf>
    <xf numFmtId="0" fontId="4" fillId="0" borderId="0" xfId="0" applyFont="1" applyFill="1" applyAlignment="1">
      <alignment vertical="center"/>
    </xf>
    <xf numFmtId="187" fontId="4" fillId="0" borderId="0" xfId="0" applyNumberFormat="1" applyFont="1" applyFill="1" applyAlignment="1">
      <alignment vertical="center"/>
    </xf>
    <xf numFmtId="0" fontId="5" fillId="0" borderId="0" xfId="0" applyFont="1" applyFill="1" applyAlignment="1">
      <alignment vertical="center"/>
    </xf>
    <xf numFmtId="3" fontId="5" fillId="0" borderId="0" xfId="0" applyNumberFormat="1" applyFont="1" applyAlignment="1">
      <alignment horizontal="right" vertical="center"/>
    </xf>
    <xf numFmtId="3" fontId="4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/>
    </xf>
    <xf numFmtId="0" fontId="5" fillId="0" borderId="0" xfId="0" applyFont="1" applyFill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187" fontId="5" fillId="0" borderId="0" xfId="0" applyNumberFormat="1" applyFont="1" applyFill="1" applyAlignment="1">
      <alignment vertical="center"/>
    </xf>
    <xf numFmtId="17" fontId="5" fillId="0" borderId="0" xfId="0" quotePrefix="1" applyNumberFormat="1" applyFont="1" applyFill="1" applyAlignment="1">
      <alignment horizontal="left" vertical="center"/>
    </xf>
    <xf numFmtId="3" fontId="7" fillId="0" borderId="0" xfId="0" applyNumberFormat="1" applyFont="1" applyAlignment="1">
      <alignment horizontal="right" vertical="center"/>
    </xf>
    <xf numFmtId="3" fontId="5" fillId="0" borderId="0" xfId="0" applyNumberFormat="1" applyFont="1" applyFill="1" applyAlignment="1">
      <alignment vertical="center"/>
    </xf>
    <xf numFmtId="3" fontId="8" fillId="0" borderId="0" xfId="0" applyNumberFormat="1" applyFont="1" applyAlignment="1">
      <alignment horizontal="right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/>
    <xf numFmtId="0" fontId="4" fillId="0" borderId="0" xfId="0" applyFont="1" applyFill="1" applyAlignment="1">
      <alignment horizontal="center"/>
    </xf>
    <xf numFmtId="0" fontId="5" fillId="0" borderId="0" xfId="0" applyFont="1" applyFill="1" applyBorder="1"/>
    <xf numFmtId="187" fontId="4" fillId="0" borderId="0" xfId="0" applyNumberFormat="1" applyFont="1" applyFill="1" applyAlignment="1">
      <alignment horizontal="right" vertical="center"/>
    </xf>
    <xf numFmtId="188" fontId="4" fillId="0" borderId="0" xfId="0" applyNumberFormat="1" applyFont="1" applyFill="1" applyAlignment="1">
      <alignment vertical="center"/>
    </xf>
    <xf numFmtId="187" fontId="5" fillId="0" borderId="0" xfId="0" applyNumberFormat="1" applyFont="1" applyFill="1" applyAlignment="1">
      <alignment horizontal="right" vertical="center"/>
    </xf>
    <xf numFmtId="187" fontId="4" fillId="0" borderId="0" xfId="0" applyNumberFormat="1" applyFont="1" applyFill="1" applyBorder="1" applyAlignment="1">
      <alignment vertical="center"/>
    </xf>
    <xf numFmtId="187" fontId="5" fillId="0" borderId="0" xfId="0" applyNumberFormat="1" applyFont="1" applyFill="1" applyBorder="1" applyAlignment="1">
      <alignment vertical="center"/>
    </xf>
    <xf numFmtId="188" fontId="5" fillId="0" borderId="0" xfId="0" applyNumberFormat="1" applyFont="1" applyFill="1" applyAlignment="1">
      <alignment vertical="center"/>
    </xf>
    <xf numFmtId="0" fontId="5" fillId="0" borderId="3" xfId="0" applyFont="1" applyFill="1" applyBorder="1"/>
    <xf numFmtId="187" fontId="5" fillId="0" borderId="3" xfId="0" applyNumberFormat="1" applyFont="1" applyFill="1" applyBorder="1" applyAlignment="1">
      <alignment horizontal="right" vertical="center"/>
    </xf>
    <xf numFmtId="188" fontId="5" fillId="0" borderId="3" xfId="0" applyNumberFormat="1" applyFont="1" applyFill="1" applyBorder="1"/>
    <xf numFmtId="0" fontId="9" fillId="0" borderId="0" xfId="0" applyFont="1" applyFill="1" applyAlignment="1">
      <alignment horizontal="left" vertical="center"/>
    </xf>
    <xf numFmtId="187" fontId="10" fillId="0" borderId="0" xfId="0" applyNumberFormat="1" applyFont="1" applyFill="1" applyAlignment="1">
      <alignment horizontal="left" vertical="center"/>
    </xf>
    <xf numFmtId="188" fontId="10" fillId="0" borderId="0" xfId="0" applyNumberFormat="1" applyFont="1" applyFill="1" applyAlignment="1">
      <alignment vertical="center"/>
    </xf>
    <xf numFmtId="0" fontId="10" fillId="0" borderId="0" xfId="0" applyFont="1" applyFill="1" applyAlignment="1">
      <alignment vertical="center"/>
    </xf>
    <xf numFmtId="0" fontId="10" fillId="0" borderId="0" xfId="0" applyFont="1" applyFill="1" applyAlignment="1">
      <alignment horizontal="left" vertical="center"/>
    </xf>
    <xf numFmtId="187" fontId="10" fillId="0" borderId="0" xfId="0" applyNumberFormat="1" applyFont="1" applyFill="1" applyAlignment="1">
      <alignment vertical="center"/>
    </xf>
    <xf numFmtId="0" fontId="11" fillId="0" borderId="0" xfId="0" applyFont="1" applyFill="1"/>
    <xf numFmtId="0" fontId="12" fillId="0" borderId="0" xfId="0" applyFont="1" applyFill="1" applyAlignment="1">
      <alignment horizontal="left" vertical="center"/>
    </xf>
    <xf numFmtId="0" fontId="12" fillId="0" borderId="0" xfId="0" applyFont="1" applyFill="1" applyAlignment="1">
      <alignment vertical="center"/>
    </xf>
    <xf numFmtId="0" fontId="12" fillId="0" borderId="0" xfId="0" applyFont="1" applyFill="1" applyAlignment="1">
      <alignment horizontal="left"/>
    </xf>
    <xf numFmtId="0" fontId="12" fillId="0" borderId="0" xfId="0" applyFont="1" applyFill="1" applyAlignment="1"/>
    <xf numFmtId="0" fontId="12" fillId="0" borderId="0" xfId="0" applyFont="1" applyFill="1"/>
  </cellXfs>
  <cellStyles count="3">
    <cellStyle name="Comma 2" xfId="2"/>
    <cellStyle name="ปกติ" xfId="0" builtinId="0"/>
    <cellStyle name="ปกติ 19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M30"/>
  <sheetViews>
    <sheetView tabSelected="1" zoomScale="110" zoomScaleNormal="110" workbookViewId="0">
      <selection activeCell="C31" sqref="C31"/>
    </sheetView>
  </sheetViews>
  <sheetFormatPr defaultRowHeight="30.75" customHeight="1"/>
  <cols>
    <col min="1" max="1" width="26.5703125" style="46" customWidth="1"/>
    <col min="2" max="3" width="19.7109375" style="46" customWidth="1"/>
    <col min="4" max="4" width="20.85546875" style="46" customWidth="1"/>
    <col min="5" max="5" width="1.5703125" style="46" customWidth="1"/>
    <col min="6" max="10" width="9.140625" style="46"/>
    <col min="11" max="13" width="9.42578125" style="46" bestFit="1" customWidth="1"/>
    <col min="14" max="16384" width="9.140625" style="46"/>
  </cols>
  <sheetData>
    <row r="1" spans="1:13" s="1" customFormat="1" ht="27.75" customHeight="1">
      <c r="A1" s="1" t="s">
        <v>0</v>
      </c>
      <c r="B1" s="2"/>
      <c r="C1" s="2"/>
      <c r="D1" s="2"/>
    </row>
    <row r="2" spans="1:13" s="1" customFormat="1" ht="27.75" customHeight="1">
      <c r="A2" s="1" t="s">
        <v>1</v>
      </c>
      <c r="B2" s="2"/>
      <c r="C2" s="2"/>
      <c r="D2" s="2"/>
    </row>
    <row r="3" spans="1:13" s="1" customFormat="1" ht="6" customHeight="1">
      <c r="B3" s="2"/>
      <c r="C3" s="2"/>
      <c r="D3" s="2"/>
    </row>
    <row r="4" spans="1:13" s="6" customFormat="1" ht="33" customHeight="1">
      <c r="A4" s="3" t="s">
        <v>2</v>
      </c>
      <c r="B4" s="4" t="s">
        <v>3</v>
      </c>
      <c r="C4" s="4" t="s">
        <v>4</v>
      </c>
      <c r="D4" s="4" t="s">
        <v>5</v>
      </c>
      <c r="E4" s="5"/>
    </row>
    <row r="5" spans="1:13" s="6" customFormat="1" ht="30" customHeight="1">
      <c r="A5" s="7"/>
      <c r="B5" s="8" t="s">
        <v>6</v>
      </c>
      <c r="C5" s="8"/>
      <c r="D5" s="8"/>
      <c r="E5" s="9"/>
    </row>
    <row r="6" spans="1:13" s="14" customFormat="1" ht="30.75" customHeight="1">
      <c r="A6" s="10" t="s">
        <v>7</v>
      </c>
      <c r="B6" s="11">
        <v>471303</v>
      </c>
      <c r="C6" s="11">
        <v>252513</v>
      </c>
      <c r="D6" s="11">
        <v>218790</v>
      </c>
      <c r="E6" s="12"/>
      <c r="F6" s="13"/>
      <c r="G6" s="13"/>
      <c r="H6" s="13"/>
      <c r="I6" s="13"/>
      <c r="K6" s="15"/>
      <c r="L6" s="15"/>
      <c r="M6" s="15"/>
    </row>
    <row r="7" spans="1:13" s="14" customFormat="1" ht="30" customHeight="1">
      <c r="A7" s="16" t="s">
        <v>8</v>
      </c>
      <c r="B7" s="17">
        <v>1681</v>
      </c>
      <c r="C7" s="17">
        <v>777</v>
      </c>
      <c r="D7" s="17">
        <v>904</v>
      </c>
      <c r="E7" s="12"/>
      <c r="F7" s="18"/>
      <c r="G7" s="19"/>
      <c r="H7" s="19"/>
      <c r="I7" s="19"/>
      <c r="K7" s="15"/>
      <c r="L7" s="15"/>
      <c r="M7" s="15"/>
    </row>
    <row r="8" spans="1:13" s="16" customFormat="1" ht="30" customHeight="1">
      <c r="A8" s="20" t="s">
        <v>9</v>
      </c>
      <c r="B8" s="17">
        <v>1936</v>
      </c>
      <c r="C8" s="17">
        <v>93</v>
      </c>
      <c r="D8" s="17">
        <v>1843</v>
      </c>
      <c r="E8" s="21"/>
      <c r="F8" s="18"/>
      <c r="G8" s="19"/>
      <c r="H8" s="19"/>
      <c r="I8" s="19"/>
      <c r="K8" s="22"/>
      <c r="L8" s="22"/>
      <c r="M8" s="22"/>
    </row>
    <row r="9" spans="1:13" s="16" customFormat="1" ht="30" customHeight="1">
      <c r="A9" s="23" t="s">
        <v>10</v>
      </c>
      <c r="B9" s="17">
        <v>6360</v>
      </c>
      <c r="C9" s="17">
        <v>2502</v>
      </c>
      <c r="D9" s="17">
        <v>3859</v>
      </c>
      <c r="E9" s="21"/>
      <c r="F9" s="18"/>
      <c r="G9" s="19"/>
      <c r="H9" s="19"/>
      <c r="I9" s="19"/>
      <c r="K9" s="22"/>
      <c r="L9" s="22"/>
      <c r="M9" s="22"/>
    </row>
    <row r="10" spans="1:13" s="16" customFormat="1" ht="30" customHeight="1">
      <c r="A10" s="20" t="s">
        <v>11</v>
      </c>
      <c r="B10" s="24">
        <v>27022</v>
      </c>
      <c r="C10" s="17">
        <v>11778</v>
      </c>
      <c r="D10" s="17">
        <v>15244</v>
      </c>
      <c r="E10" s="21"/>
      <c r="F10" s="25"/>
      <c r="G10" s="26"/>
      <c r="H10" s="19"/>
      <c r="I10" s="19"/>
      <c r="K10" s="22"/>
      <c r="L10" s="22"/>
      <c r="M10" s="22"/>
    </row>
    <row r="11" spans="1:13" s="16" customFormat="1" ht="30" customHeight="1">
      <c r="A11" s="20" t="s">
        <v>12</v>
      </c>
      <c r="B11" s="17">
        <v>36602</v>
      </c>
      <c r="C11" s="17">
        <v>17033</v>
      </c>
      <c r="D11" s="17">
        <v>19569</v>
      </c>
      <c r="E11" s="21">
        <v>23496</v>
      </c>
      <c r="F11" s="18"/>
      <c r="G11" s="19"/>
      <c r="H11" s="19"/>
      <c r="I11" s="19"/>
      <c r="K11" s="22"/>
      <c r="L11" s="22"/>
      <c r="M11" s="22"/>
    </row>
    <row r="12" spans="1:13" s="16" customFormat="1" ht="30" customHeight="1">
      <c r="A12" s="20" t="s">
        <v>13</v>
      </c>
      <c r="B12" s="17">
        <v>52887</v>
      </c>
      <c r="C12" s="17">
        <v>28147</v>
      </c>
      <c r="D12" s="17">
        <v>24740</v>
      </c>
      <c r="E12" s="21"/>
      <c r="F12" s="18"/>
      <c r="G12" s="19"/>
      <c r="H12" s="19"/>
      <c r="I12" s="19"/>
      <c r="K12" s="22"/>
      <c r="L12" s="22"/>
      <c r="M12" s="22"/>
    </row>
    <row r="13" spans="1:13" s="16" customFormat="1" ht="30" customHeight="1">
      <c r="A13" s="20" t="s">
        <v>14</v>
      </c>
      <c r="B13" s="17">
        <v>195388</v>
      </c>
      <c r="C13" s="17">
        <v>108591</v>
      </c>
      <c r="D13" s="17">
        <v>86796</v>
      </c>
      <c r="E13" s="21"/>
      <c r="F13" s="18"/>
      <c r="G13" s="19"/>
      <c r="H13" s="19"/>
      <c r="I13" s="19"/>
      <c r="K13" s="22"/>
      <c r="L13" s="22"/>
      <c r="M13" s="22"/>
    </row>
    <row r="14" spans="1:13" s="16" customFormat="1" ht="30" customHeight="1">
      <c r="A14" s="27" t="s">
        <v>15</v>
      </c>
      <c r="B14" s="24">
        <v>149427</v>
      </c>
      <c r="C14" s="17">
        <v>83592</v>
      </c>
      <c r="D14" s="17">
        <v>65834</v>
      </c>
      <c r="E14" s="21">
        <v>111897</v>
      </c>
      <c r="F14" s="18"/>
      <c r="G14" s="26"/>
      <c r="H14" s="19"/>
      <c r="I14" s="19"/>
      <c r="K14" s="22"/>
      <c r="L14" s="22"/>
      <c r="M14" s="22"/>
    </row>
    <row r="15" spans="1:13" s="28" customFormat="1" ht="33" customHeight="1">
      <c r="B15" s="29" t="s">
        <v>16</v>
      </c>
      <c r="C15" s="29"/>
      <c r="D15" s="29"/>
      <c r="E15" s="30"/>
    </row>
    <row r="16" spans="1:13" s="14" customFormat="1" ht="30.75" customHeight="1">
      <c r="A16" s="10" t="s">
        <v>7</v>
      </c>
      <c r="B16" s="31">
        <v>100</v>
      </c>
      <c r="C16" s="31">
        <v>100</v>
      </c>
      <c r="D16" s="31">
        <v>100</v>
      </c>
      <c r="E16" s="12"/>
      <c r="F16" s="31"/>
      <c r="G16" s="31"/>
      <c r="H16" s="31"/>
      <c r="I16" s="31"/>
      <c r="J16" s="32"/>
    </row>
    <row r="17" spans="1:10" s="14" customFormat="1" ht="30" customHeight="1">
      <c r="A17" s="16" t="s">
        <v>8</v>
      </c>
      <c r="B17" s="33">
        <f>B7/$B$6*100</f>
        <v>0.35667076169682776</v>
      </c>
      <c r="C17" s="33">
        <f t="shared" ref="C17:C24" si="0">C7/$C$6*100</f>
        <v>0.30770692994024068</v>
      </c>
      <c r="D17" s="33">
        <f t="shared" ref="D17:D24" si="1">D7/$D$6*100</f>
        <v>0.41318158965217794</v>
      </c>
      <c r="E17" s="34"/>
      <c r="F17" s="33"/>
      <c r="G17" s="33"/>
      <c r="H17" s="33"/>
      <c r="I17" s="33"/>
      <c r="J17" s="32"/>
    </row>
    <row r="18" spans="1:10" s="16" customFormat="1" ht="30" customHeight="1">
      <c r="A18" s="20" t="s">
        <v>9</v>
      </c>
      <c r="B18" s="33">
        <f>B8/$B$6*100</f>
        <v>0.41077608247772668</v>
      </c>
      <c r="C18" s="33" t="s">
        <v>17</v>
      </c>
      <c r="D18" s="33">
        <f t="shared" si="1"/>
        <v>0.84236025412495996</v>
      </c>
      <c r="E18" s="35"/>
      <c r="F18" s="33"/>
      <c r="G18" s="33"/>
      <c r="H18" s="33"/>
      <c r="I18" s="33"/>
      <c r="J18" s="32"/>
    </row>
    <row r="19" spans="1:10" s="16" customFormat="1" ht="30" customHeight="1">
      <c r="A19" s="23" t="s">
        <v>10</v>
      </c>
      <c r="B19" s="33">
        <f t="shared" ref="B19:B24" si="2">B9/$B$6*100</f>
        <v>1.3494503535941846</v>
      </c>
      <c r="C19" s="33">
        <f t="shared" si="0"/>
        <v>0.99084007556046616</v>
      </c>
      <c r="D19" s="33">
        <f t="shared" si="1"/>
        <v>1.7637917637917639</v>
      </c>
      <c r="E19" s="35"/>
      <c r="F19" s="15"/>
      <c r="G19" s="33"/>
      <c r="H19" s="33"/>
      <c r="I19" s="33"/>
      <c r="J19" s="36"/>
    </row>
    <row r="20" spans="1:10" s="16" customFormat="1" ht="30" customHeight="1">
      <c r="A20" s="20" t="s">
        <v>18</v>
      </c>
      <c r="B20" s="33">
        <f>B10/$B$6*100</f>
        <v>5.7334665809468648</v>
      </c>
      <c r="C20" s="33">
        <f>C10/$C$6*100</f>
        <v>4.6643143125304443</v>
      </c>
      <c r="D20" s="33">
        <f t="shared" si="1"/>
        <v>6.9674116732940261</v>
      </c>
      <c r="E20" s="35"/>
      <c r="F20" s="15"/>
      <c r="G20" s="33"/>
      <c r="H20" s="33"/>
      <c r="I20" s="33"/>
      <c r="J20" s="36"/>
    </row>
    <row r="21" spans="1:10" s="16" customFormat="1" ht="30" customHeight="1">
      <c r="A21" s="20" t="s">
        <v>12</v>
      </c>
      <c r="B21" s="33">
        <f>B11/$B$6*100</f>
        <v>7.7661292204802432</v>
      </c>
      <c r="C21" s="33">
        <f t="shared" si="0"/>
        <v>6.7453952865793045</v>
      </c>
      <c r="D21" s="33">
        <f t="shared" si="1"/>
        <v>8.9441930618401209</v>
      </c>
      <c r="E21" s="35"/>
      <c r="F21" s="15"/>
      <c r="G21" s="33"/>
      <c r="H21" s="33"/>
      <c r="I21" s="33"/>
      <c r="J21" s="36"/>
    </row>
    <row r="22" spans="1:10" s="16" customFormat="1" ht="30" customHeight="1">
      <c r="A22" s="20" t="s">
        <v>13</v>
      </c>
      <c r="B22" s="33">
        <f t="shared" si="2"/>
        <v>11.221443529958435</v>
      </c>
      <c r="C22" s="33">
        <v>11.2</v>
      </c>
      <c r="D22" s="33">
        <f t="shared" si="1"/>
        <v>11.307646601764249</v>
      </c>
      <c r="E22" s="35"/>
      <c r="G22" s="33"/>
      <c r="H22" s="33"/>
      <c r="I22" s="33"/>
      <c r="J22" s="36"/>
    </row>
    <row r="23" spans="1:10" s="16" customFormat="1" ht="30" customHeight="1">
      <c r="A23" s="20" t="s">
        <v>14</v>
      </c>
      <c r="B23" s="33">
        <f t="shared" si="2"/>
        <v>41.456982026424619</v>
      </c>
      <c r="C23" s="33">
        <f t="shared" si="0"/>
        <v>43.004122560026616</v>
      </c>
      <c r="D23" s="33">
        <f t="shared" si="1"/>
        <v>39.670917317976141</v>
      </c>
      <c r="E23" s="35"/>
      <c r="F23" s="15"/>
      <c r="G23" s="33"/>
      <c r="H23" s="33"/>
      <c r="I23" s="33"/>
      <c r="J23" s="36"/>
    </row>
    <row r="24" spans="1:10" s="21" customFormat="1" ht="30" customHeight="1">
      <c r="A24" s="27" t="s">
        <v>15</v>
      </c>
      <c r="B24" s="33">
        <f t="shared" si="2"/>
        <v>31.705081444421108</v>
      </c>
      <c r="C24" s="33">
        <f t="shared" si="0"/>
        <v>33.104038207933847</v>
      </c>
      <c r="D24" s="33">
        <f t="shared" si="1"/>
        <v>30.090040678275969</v>
      </c>
      <c r="E24" s="35"/>
      <c r="F24" s="15"/>
      <c r="G24" s="33"/>
      <c r="H24" s="33"/>
      <c r="I24" s="33"/>
      <c r="J24" s="36"/>
    </row>
    <row r="25" spans="1:10" s="28" customFormat="1" ht="5.0999999999999996" customHeight="1">
      <c r="A25" s="37"/>
      <c r="B25" s="38"/>
      <c r="C25" s="39"/>
      <c r="D25" s="39"/>
      <c r="E25" s="37"/>
    </row>
    <row r="26" spans="1:10" s="43" customFormat="1" ht="21.75">
      <c r="A26" s="40" t="s">
        <v>19</v>
      </c>
      <c r="B26" s="41"/>
      <c r="C26" s="42"/>
      <c r="D26" s="42"/>
    </row>
    <row r="27" spans="1:10" s="43" customFormat="1" ht="19.5">
      <c r="A27" s="44" t="s">
        <v>20</v>
      </c>
      <c r="B27" s="45"/>
    </row>
    <row r="28" spans="1:10" s="48" customFormat="1" ht="15.95" customHeight="1">
      <c r="A28" s="47" t="s">
        <v>22</v>
      </c>
    </row>
    <row r="29" spans="1:10" s="51" customFormat="1" ht="15.95" customHeight="1">
      <c r="A29" s="49" t="s">
        <v>23</v>
      </c>
      <c r="B29" s="50"/>
      <c r="C29" s="50"/>
      <c r="D29" s="50"/>
    </row>
    <row r="30" spans="1:10" s="51" customFormat="1" ht="15.95" customHeight="1">
      <c r="A30" s="51" t="s">
        <v>21</v>
      </c>
    </row>
  </sheetData>
  <mergeCells count="2">
    <mergeCell ref="B5:D5"/>
    <mergeCell ref="B15:D15"/>
  </mergeCells>
  <pageMargins left="1.2204724409448819" right="0.23622047244094491" top="0.98425196850393704" bottom="0" header="0.31496062992125984" footer="0.51181102362204722"/>
  <pageSetup paperSize="9" firstPageNumber="12" orientation="portrait" useFirstPageNumber="1" verticalDpi="300" r:id="rId1"/>
  <headerFooter alignWithMargins="0">
    <oddHeader>&amp;R&amp;"TH SarabunPSK,ธรรมดา"&amp;16 23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phchabun</dc:creator>
  <cp:lastModifiedBy>phchabun</cp:lastModifiedBy>
  <dcterms:created xsi:type="dcterms:W3CDTF">2020-01-22T04:33:07Z</dcterms:created>
  <dcterms:modified xsi:type="dcterms:W3CDTF">2020-01-22T04:34:25Z</dcterms:modified>
</cp:coreProperties>
</file>