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30" windowWidth="19440" windowHeight="7710"/>
  </bookViews>
  <sheets>
    <sheet name="ตาราง14" sheetId="7" r:id="rId1"/>
  </sheets>
  <definedNames>
    <definedName name="_xlnm.Print_Area" localSheetId="0">ตาราง14!$A$1:$K$35</definedName>
  </definedNames>
  <calcPr calcId="144525"/>
</workbook>
</file>

<file path=xl/calcChain.xml><?xml version="1.0" encoding="utf-8"?>
<calcChain xmlns="http://schemas.openxmlformats.org/spreadsheetml/2006/main">
  <c r="J18" i="7" l="1"/>
  <c r="J19" i="7"/>
  <c r="J21" i="7"/>
  <c r="J22" i="7"/>
  <c r="J23" i="7"/>
  <c r="J24" i="7"/>
  <c r="J17" i="7"/>
  <c r="E16" i="7" l="1"/>
</calcChain>
</file>

<file path=xl/sharedStrings.xml><?xml version="1.0" encoding="utf-8"?>
<sst xmlns="http://schemas.openxmlformats.org/spreadsheetml/2006/main" count="38" uniqueCount="19">
  <si>
    <t>ไตรมาสที่ 1</t>
  </si>
  <si>
    <t>ไตรมาสที่ 2</t>
  </si>
  <si>
    <t>ไตรมาสที่ 3</t>
  </si>
  <si>
    <t>ไตรมาสที่ 4</t>
  </si>
  <si>
    <t>จำนวน (คน)</t>
  </si>
  <si>
    <t>-</t>
  </si>
  <si>
    <t>ร้อยละ</t>
  </si>
  <si>
    <t>ยอดรวม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</si>
  <si>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</si>
  <si>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</si>
  <si>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</si>
  <si>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</si>
  <si>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</si>
  <si>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</si>
  <si>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</si>
  <si>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</si>
  <si>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 ชั่วโมง </t>
    </r>
    <r>
      <rPr>
        <u/>
        <sz val="16"/>
        <rFont val="TH SarabunPSK"/>
        <family val="2"/>
      </rPr>
      <t>1</t>
    </r>
    <r>
      <rPr>
        <sz val="16"/>
        <rFont val="TH SarabunPSK"/>
        <family val="2"/>
      </rPr>
      <t>/</t>
    </r>
  </si>
  <si>
    <r>
      <t>1</t>
    </r>
    <r>
      <rPr>
        <sz val="16"/>
        <rFont val="TH SarabunPSK"/>
        <family val="2"/>
      </rPr>
      <t>/  ผู้ไม่ได้ทำงานในสัปดาห์การสำรวจ  แต่มีงานประจำ</t>
    </r>
  </si>
  <si>
    <t xml:space="preserve">ตารางที่  14  จำนวนและร้อยละของประชากรอายุ 15 ปีขึ้นไปที่มีงานทำ จำแนกตามชั่วโมงการทำงานต่อสัปดาห์ พ.ศ.2560 - 2561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</si>
</sst>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_-* #,##0.0_-;\-* #,##0.0_-;_-* &quot;-&quot;?_-;_-@_-"/>
    <numFmt numFmtId="191" formatCode="#,##0_ ;\-#,##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u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/>
    </xf>
    <xf numFmtId="187" fontId="6" fillId="0" borderId="0" xfId="1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89" fontId="6" fillId="0" borderId="0" xfId="1" applyNumberFormat="1" applyFont="1" applyBorder="1" applyAlignment="1">
      <alignment horizontal="right"/>
    </xf>
    <xf numFmtId="188" fontId="6" fillId="0" borderId="0" xfId="1" applyNumberFormat="1" applyFont="1" applyBorder="1" applyAlignment="1">
      <alignment horizontal="right"/>
    </xf>
    <xf numFmtId="189" fontId="6" fillId="0" borderId="2" xfId="1" applyNumberFormat="1" applyFont="1" applyBorder="1" applyAlignment="1">
      <alignment horizontal="right"/>
    </xf>
    <xf numFmtId="188" fontId="6" fillId="0" borderId="2" xfId="1" applyNumberFormat="1" applyFont="1" applyBorder="1" applyAlignment="1">
      <alignment horizontal="right"/>
    </xf>
    <xf numFmtId="0" fontId="0" fillId="0" borderId="0" xfId="0" applyBorder="1"/>
    <xf numFmtId="0" fontId="6" fillId="0" borderId="0" xfId="0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188" fontId="6" fillId="0" borderId="2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/>
    </xf>
    <xf numFmtId="187" fontId="6" fillId="0" borderId="0" xfId="1" applyNumberFormat="1" applyFont="1" applyBorder="1" applyAlignment="1" applyProtection="1">
      <alignment horizontal="right"/>
      <protection locked="0"/>
    </xf>
    <xf numFmtId="0" fontId="2" fillId="3" borderId="1" xfId="0" applyFont="1" applyFill="1" applyBorder="1" applyAlignment="1">
      <alignment vertical="center"/>
    </xf>
    <xf numFmtId="188" fontId="5" fillId="0" borderId="0" xfId="0" applyNumberFormat="1" applyFont="1" applyBorder="1" applyAlignment="1">
      <alignment horizontal="right"/>
    </xf>
    <xf numFmtId="188" fontId="5" fillId="0" borderId="2" xfId="0" applyNumberFormat="1" applyFont="1" applyBorder="1" applyAlignment="1">
      <alignment horizontal="right"/>
    </xf>
    <xf numFmtId="0" fontId="6" fillId="0" borderId="2" xfId="0" applyFont="1" applyBorder="1" applyAlignment="1"/>
    <xf numFmtId="191" fontId="2" fillId="0" borderId="0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right"/>
    </xf>
    <xf numFmtId="191" fontId="6" fillId="0" borderId="0" xfId="1" applyNumberFormat="1" applyFont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 applyProtection="1">
      <alignment horizontal="right"/>
    </xf>
    <xf numFmtId="189" fontId="2" fillId="0" borderId="0" xfId="1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41" fontId="6" fillId="0" borderId="0" xfId="0" applyNumberFormat="1" applyFont="1" applyBorder="1"/>
    <xf numFmtId="187" fontId="2" fillId="0" borderId="0" xfId="1" applyNumberFormat="1" applyFont="1" applyBorder="1" applyAlignment="1">
      <alignment horizontal="right"/>
    </xf>
    <xf numFmtId="3" fontId="2" fillId="0" borderId="0" xfId="0" applyNumberFormat="1" applyFont="1" applyBorder="1" applyProtection="1"/>
    <xf numFmtId="188" fontId="2" fillId="0" borderId="0" xfId="1" applyNumberFormat="1" applyFont="1" applyBorder="1" applyAlignment="1">
      <alignment horizontal="right"/>
    </xf>
    <xf numFmtId="190" fontId="4" fillId="0" borderId="0" xfId="1" applyNumberFormat="1" applyFont="1" applyBorder="1"/>
    <xf numFmtId="190" fontId="3" fillId="0" borderId="0" xfId="1" applyNumberFormat="1" applyFont="1" applyBorder="1" applyAlignment="1">
      <alignment horizontal="right"/>
    </xf>
    <xf numFmtId="190" fontId="3" fillId="0" borderId="2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E42202"/>
      <color rgb="FFFF5050"/>
      <color rgb="FFFC04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abSelected="1" view="pageBreakPreview" zoomScale="85" zoomScaleSheetLayoutView="85" workbookViewId="0">
      <selection activeCell="B15" sqref="B15:J15"/>
    </sheetView>
  </sheetViews>
  <sheetFormatPr defaultRowHeight="14.25" x14ac:dyDescent="0.2"/>
  <cols>
    <col min="1" max="1" width="16.125" customWidth="1"/>
    <col min="2" max="5" width="10.875" customWidth="1"/>
    <col min="6" max="6" width="1.625" customWidth="1"/>
    <col min="7" max="10" width="11.625" customWidth="1"/>
  </cols>
  <sheetData>
    <row r="1" spans="1:13" ht="24" customHeight="1" x14ac:dyDescent="0.5">
      <c r="A1" s="44" t="s">
        <v>18</v>
      </c>
      <c r="B1" s="44"/>
      <c r="C1" s="44"/>
      <c r="D1" s="44"/>
      <c r="E1" s="44"/>
      <c r="F1" s="44"/>
      <c r="G1" s="44"/>
      <c r="H1" s="44"/>
      <c r="I1" s="44"/>
    </row>
    <row r="2" spans="1:13" ht="24" x14ac:dyDescent="0.55000000000000004">
      <c r="A2" s="3"/>
      <c r="B2" s="3"/>
      <c r="C2" s="3"/>
      <c r="D2" s="3"/>
      <c r="E2" s="3"/>
      <c r="F2" s="3"/>
      <c r="G2" s="3"/>
      <c r="H2" s="3"/>
      <c r="I2" s="3"/>
    </row>
    <row r="3" spans="1:13" ht="24" x14ac:dyDescent="0.2">
      <c r="A3" s="41" t="s">
        <v>8</v>
      </c>
      <c r="B3" s="39">
        <v>2560</v>
      </c>
      <c r="C3" s="39"/>
      <c r="D3" s="39"/>
      <c r="E3" s="39"/>
      <c r="F3" s="7"/>
      <c r="G3" s="46">
        <v>2561</v>
      </c>
      <c r="H3" s="46"/>
      <c r="I3" s="46"/>
      <c r="J3" s="46"/>
    </row>
    <row r="4" spans="1:13" ht="24" x14ac:dyDescent="0.2">
      <c r="A4" s="42"/>
      <c r="B4" s="26" t="s">
        <v>0</v>
      </c>
      <c r="C4" s="26" t="s">
        <v>1</v>
      </c>
      <c r="D4" s="26" t="s">
        <v>2</v>
      </c>
      <c r="E4" s="26" t="s">
        <v>3</v>
      </c>
      <c r="F4" s="7"/>
      <c r="G4" s="26" t="s">
        <v>0</v>
      </c>
      <c r="H4" s="19" t="s">
        <v>1</v>
      </c>
      <c r="I4" s="19" t="s">
        <v>2</v>
      </c>
      <c r="J4" s="19" t="s">
        <v>3</v>
      </c>
    </row>
    <row r="5" spans="1:13" ht="24" x14ac:dyDescent="0.2">
      <c r="A5" s="13"/>
      <c r="B5" s="40" t="s">
        <v>4</v>
      </c>
      <c r="C5" s="40"/>
      <c r="D5" s="40"/>
      <c r="E5" s="40"/>
      <c r="F5" s="40"/>
      <c r="G5" s="40"/>
      <c r="H5" s="40"/>
      <c r="I5" s="40"/>
      <c r="J5" s="40"/>
    </row>
    <row r="6" spans="1:13" ht="24" x14ac:dyDescent="0.55000000000000004">
      <c r="A6" s="27" t="s">
        <v>7</v>
      </c>
      <c r="B6" s="23">
        <v>255182</v>
      </c>
      <c r="C6" s="32">
        <v>247058</v>
      </c>
      <c r="D6" s="28">
        <v>252877</v>
      </c>
      <c r="E6" s="28">
        <v>257741</v>
      </c>
      <c r="F6" s="27"/>
      <c r="G6" s="28">
        <v>246597</v>
      </c>
      <c r="H6" s="28">
        <v>244675</v>
      </c>
      <c r="I6" s="33">
        <v>256006</v>
      </c>
      <c r="J6" s="31">
        <v>258912</v>
      </c>
    </row>
    <row r="7" spans="1:13" ht="24" x14ac:dyDescent="0.55000000000000004">
      <c r="A7" s="3" t="s">
        <v>16</v>
      </c>
      <c r="B7" s="5">
        <v>1282</v>
      </c>
      <c r="C7" s="5">
        <v>3706</v>
      </c>
      <c r="D7" s="5">
        <v>344</v>
      </c>
      <c r="E7" s="5">
        <v>1068</v>
      </c>
      <c r="F7" s="8"/>
      <c r="G7" s="5">
        <v>2489</v>
      </c>
      <c r="H7" s="5">
        <v>7473</v>
      </c>
      <c r="I7" s="18">
        <v>277</v>
      </c>
      <c r="J7" s="31">
        <v>346</v>
      </c>
    </row>
    <row r="8" spans="1:13" ht="24" x14ac:dyDescent="0.55000000000000004">
      <c r="A8" s="3" t="s">
        <v>9</v>
      </c>
      <c r="B8" s="5">
        <v>2161</v>
      </c>
      <c r="C8" s="5">
        <v>113</v>
      </c>
      <c r="D8" s="5" t="s">
        <v>5</v>
      </c>
      <c r="E8" s="5" t="s">
        <v>5</v>
      </c>
      <c r="F8" s="8"/>
      <c r="G8" s="5">
        <v>282</v>
      </c>
      <c r="H8" s="5" t="s">
        <v>5</v>
      </c>
      <c r="I8" s="18">
        <v>268</v>
      </c>
      <c r="J8" s="31">
        <v>1290</v>
      </c>
    </row>
    <row r="9" spans="1:13" ht="24" x14ac:dyDescent="0.55000000000000004">
      <c r="A9" s="3" t="s">
        <v>10</v>
      </c>
      <c r="B9" s="5">
        <v>13540</v>
      </c>
      <c r="C9" s="5">
        <v>1217</v>
      </c>
      <c r="D9" s="5">
        <v>686</v>
      </c>
      <c r="E9" s="5">
        <v>3766</v>
      </c>
      <c r="F9" s="8"/>
      <c r="G9" s="5">
        <v>7893</v>
      </c>
      <c r="H9" s="5">
        <v>1720</v>
      </c>
      <c r="I9" s="18">
        <v>1831</v>
      </c>
      <c r="J9" s="31">
        <v>3966</v>
      </c>
    </row>
    <row r="10" spans="1:13" ht="24" x14ac:dyDescent="0.55000000000000004">
      <c r="A10" s="3" t="s">
        <v>11</v>
      </c>
      <c r="B10" s="5">
        <v>25546</v>
      </c>
      <c r="C10" s="5">
        <v>4860</v>
      </c>
      <c r="D10" s="5">
        <v>5104</v>
      </c>
      <c r="E10" s="5">
        <v>12320</v>
      </c>
      <c r="F10" s="8"/>
      <c r="G10" s="5">
        <v>11967</v>
      </c>
      <c r="H10" s="5">
        <v>14317</v>
      </c>
      <c r="I10" s="18">
        <v>13140</v>
      </c>
      <c r="J10" s="31">
        <v>4507</v>
      </c>
    </row>
    <row r="11" spans="1:13" ht="24" x14ac:dyDescent="0.55000000000000004">
      <c r="A11" s="3" t="s">
        <v>12</v>
      </c>
      <c r="B11" s="5">
        <v>15540</v>
      </c>
      <c r="C11" s="5">
        <v>5421</v>
      </c>
      <c r="D11" s="5">
        <v>4965</v>
      </c>
      <c r="E11" s="5">
        <v>16057</v>
      </c>
      <c r="F11" s="8"/>
      <c r="G11" s="5">
        <v>16105</v>
      </c>
      <c r="H11" s="5">
        <v>11884</v>
      </c>
      <c r="I11" s="18">
        <v>8920</v>
      </c>
      <c r="J11" s="31">
        <v>8963</v>
      </c>
    </row>
    <row r="12" spans="1:13" ht="24" x14ac:dyDescent="0.55000000000000004">
      <c r="A12" s="3" t="s">
        <v>13</v>
      </c>
      <c r="B12" s="5">
        <v>33625</v>
      </c>
      <c r="C12" s="5">
        <v>38776</v>
      </c>
      <c r="D12" s="5">
        <v>35326</v>
      </c>
      <c r="E12" s="5">
        <v>33203</v>
      </c>
      <c r="F12" s="8"/>
      <c r="G12" s="5">
        <v>34886</v>
      </c>
      <c r="H12" s="5">
        <v>30775</v>
      </c>
      <c r="I12" s="18">
        <v>30888</v>
      </c>
      <c r="J12" s="31">
        <v>32920</v>
      </c>
    </row>
    <row r="13" spans="1:13" ht="24" x14ac:dyDescent="0.55000000000000004">
      <c r="A13" s="3" t="s">
        <v>14</v>
      </c>
      <c r="B13" s="5">
        <v>98998</v>
      </c>
      <c r="C13" s="17">
        <v>126766</v>
      </c>
      <c r="D13" s="5">
        <v>130507</v>
      </c>
      <c r="E13" s="5">
        <v>98274</v>
      </c>
      <c r="F13" s="8"/>
      <c r="G13" s="24">
        <v>108594</v>
      </c>
      <c r="H13" s="24">
        <v>111933</v>
      </c>
      <c r="I13" s="25">
        <v>133149</v>
      </c>
      <c r="J13" s="31">
        <v>130546</v>
      </c>
      <c r="M13" s="24"/>
    </row>
    <row r="14" spans="1:13" ht="24" x14ac:dyDescent="0.55000000000000004">
      <c r="A14" s="3" t="s">
        <v>15</v>
      </c>
      <c r="B14" s="5">
        <v>64490</v>
      </c>
      <c r="C14" s="5">
        <v>66199</v>
      </c>
      <c r="D14" s="5">
        <v>75945</v>
      </c>
      <c r="E14" s="5">
        <v>93053</v>
      </c>
      <c r="F14" s="8"/>
      <c r="G14" s="5">
        <v>64381</v>
      </c>
      <c r="H14" s="5">
        <v>66573</v>
      </c>
      <c r="I14" s="18">
        <v>67533</v>
      </c>
      <c r="J14" s="31">
        <v>76374</v>
      </c>
    </row>
    <row r="15" spans="1:13" ht="24" x14ac:dyDescent="0.2">
      <c r="A15" s="13"/>
      <c r="B15" s="40" t="s">
        <v>6</v>
      </c>
      <c r="C15" s="40"/>
      <c r="D15" s="40"/>
      <c r="E15" s="40"/>
      <c r="F15" s="40"/>
      <c r="G15" s="40"/>
      <c r="H15" s="40"/>
      <c r="I15" s="40"/>
      <c r="J15" s="40"/>
    </row>
    <row r="16" spans="1:13" ht="24" x14ac:dyDescent="0.55000000000000004">
      <c r="A16" s="27" t="s">
        <v>7</v>
      </c>
      <c r="B16" s="34">
        <v>100</v>
      </c>
      <c r="C16" s="34">
        <v>100</v>
      </c>
      <c r="D16" s="34">
        <v>100</v>
      </c>
      <c r="E16" s="29">
        <f>SUM(E17:E24)</f>
        <v>100</v>
      </c>
      <c r="F16" s="8"/>
      <c r="G16" s="34">
        <v>100</v>
      </c>
      <c r="H16" s="34">
        <v>100</v>
      </c>
      <c r="I16" s="34">
        <v>100</v>
      </c>
      <c r="J16" s="35">
        <v>100</v>
      </c>
    </row>
    <row r="17" spans="1:10" ht="24" x14ac:dyDescent="0.55000000000000004">
      <c r="A17" s="3" t="s">
        <v>16</v>
      </c>
      <c r="B17" s="10">
        <v>0.50238653196542071</v>
      </c>
      <c r="C17" s="14">
        <v>1.5</v>
      </c>
      <c r="D17" s="10">
        <v>0.1</v>
      </c>
      <c r="E17" s="9">
        <v>0.4</v>
      </c>
      <c r="F17" s="8"/>
      <c r="G17" s="10">
        <v>1.0093391241580394</v>
      </c>
      <c r="H17" s="20">
        <v>3</v>
      </c>
      <c r="I17" s="20">
        <v>0.10820058904869419</v>
      </c>
      <c r="J17" s="36">
        <f>(J7/$J$6)*100</f>
        <v>0.1336361389197874</v>
      </c>
    </row>
    <row r="18" spans="1:10" ht="24" x14ac:dyDescent="0.55000000000000004">
      <c r="A18" s="3" t="s">
        <v>9</v>
      </c>
      <c r="B18" s="10">
        <v>0.84684656441285033</v>
      </c>
      <c r="C18" s="14">
        <v>0.1</v>
      </c>
      <c r="D18" s="10" t="s">
        <v>5</v>
      </c>
      <c r="E18" s="9" t="s">
        <v>5</v>
      </c>
      <c r="F18" s="8"/>
      <c r="G18" s="10" t="s">
        <v>5</v>
      </c>
      <c r="H18" s="20" t="s">
        <v>5</v>
      </c>
      <c r="I18" s="20">
        <v>0.10468504644422397</v>
      </c>
      <c r="J18" s="36">
        <f t="shared" ref="J18:J24" si="0">(J8/$J$6)*100</f>
        <v>0.49823878383388953</v>
      </c>
    </row>
    <row r="19" spans="1:10" ht="24" x14ac:dyDescent="0.55000000000000004">
      <c r="A19" s="3" t="s">
        <v>10</v>
      </c>
      <c r="B19" s="10">
        <v>5.3060168820684845</v>
      </c>
      <c r="C19" s="14">
        <v>0.5</v>
      </c>
      <c r="D19" s="10">
        <v>0.3</v>
      </c>
      <c r="E19" s="9">
        <v>1.5</v>
      </c>
      <c r="F19" s="8"/>
      <c r="G19" s="10">
        <v>3.2007688658012872</v>
      </c>
      <c r="H19" s="20">
        <v>0.70297333197098189</v>
      </c>
      <c r="I19" s="20">
        <v>0.71521761208721668</v>
      </c>
      <c r="J19" s="36">
        <f t="shared" si="0"/>
        <v>1.5317945865776788</v>
      </c>
    </row>
    <row r="20" spans="1:10" ht="24" x14ac:dyDescent="0.55000000000000004">
      <c r="A20" s="3" t="s">
        <v>11</v>
      </c>
      <c r="B20" s="10">
        <v>10.010894185326551</v>
      </c>
      <c r="C20" s="15">
        <v>2</v>
      </c>
      <c r="D20" s="10">
        <v>2</v>
      </c>
      <c r="E20" s="9">
        <v>4.8</v>
      </c>
      <c r="F20" s="8"/>
      <c r="G20" s="10">
        <v>4.8528570907188655</v>
      </c>
      <c r="H20" s="20">
        <v>5.8514355778072957</v>
      </c>
      <c r="I20" s="20">
        <v>5.1326922025265027</v>
      </c>
      <c r="J20" s="36">
        <v>1.8</v>
      </c>
    </row>
    <row r="21" spans="1:10" ht="24" x14ac:dyDescent="0.55000000000000004">
      <c r="A21" s="3" t="s">
        <v>12</v>
      </c>
      <c r="B21" s="10">
        <v>6.0897712221081424</v>
      </c>
      <c r="C21" s="15">
        <v>2.2000000000000002</v>
      </c>
      <c r="D21" s="10">
        <v>2</v>
      </c>
      <c r="E21" s="9">
        <v>6.2</v>
      </c>
      <c r="F21" s="8"/>
      <c r="G21" s="10">
        <v>6.5308985916292572</v>
      </c>
      <c r="H21" s="20">
        <v>4.8570552774088078</v>
      </c>
      <c r="I21" s="20">
        <v>3.4842933368749169</v>
      </c>
      <c r="J21" s="36">
        <f t="shared" si="0"/>
        <v>3.4617939686070942</v>
      </c>
    </row>
    <row r="22" spans="1:10" ht="24" x14ac:dyDescent="0.55000000000000004">
      <c r="A22" s="3" t="s">
        <v>13</v>
      </c>
      <c r="B22" s="10">
        <v>13.17686984191675</v>
      </c>
      <c r="C22" s="14">
        <v>15.7</v>
      </c>
      <c r="D22" s="10">
        <v>14</v>
      </c>
      <c r="E22" s="9">
        <v>12.9</v>
      </c>
      <c r="F22" s="8"/>
      <c r="G22" s="10">
        <v>14.2</v>
      </c>
      <c r="H22" s="20">
        <v>12.577909471748239</v>
      </c>
      <c r="I22" s="20">
        <v>12.065342218541753</v>
      </c>
      <c r="J22" s="36">
        <f t="shared" si="0"/>
        <v>12.71474477814856</v>
      </c>
    </row>
    <row r="23" spans="1:10" ht="24" x14ac:dyDescent="0.55000000000000004">
      <c r="A23" s="3" t="s">
        <v>14</v>
      </c>
      <c r="B23" s="10">
        <v>38.79505607762303</v>
      </c>
      <c r="C23" s="14">
        <v>51.3</v>
      </c>
      <c r="D23" s="10">
        <v>51.6</v>
      </c>
      <c r="E23" s="9">
        <v>38.1</v>
      </c>
      <c r="F23" s="8"/>
      <c r="G23" s="10">
        <v>44.037032080682245</v>
      </c>
      <c r="H23" s="20">
        <v>45.747624399713906</v>
      </c>
      <c r="I23" s="20">
        <v>52.010109138067072</v>
      </c>
      <c r="J23" s="36">
        <f t="shared" si="0"/>
        <v>50.420992460758875</v>
      </c>
    </row>
    <row r="24" spans="1:10" ht="24" x14ac:dyDescent="0.55000000000000004">
      <c r="A24" s="22" t="s">
        <v>15</v>
      </c>
      <c r="B24" s="12">
        <v>25.272158694578771</v>
      </c>
      <c r="C24" s="16">
        <v>26.7</v>
      </c>
      <c r="D24" s="12">
        <v>30</v>
      </c>
      <c r="E24" s="11">
        <v>36.1</v>
      </c>
      <c r="F24" s="30"/>
      <c r="G24" s="12">
        <v>26.10777908895891</v>
      </c>
      <c r="H24" s="21">
        <v>27.20874629610708</v>
      </c>
      <c r="I24" s="21">
        <v>26.379459856409614</v>
      </c>
      <c r="J24" s="37">
        <f t="shared" si="0"/>
        <v>29.498053392658509</v>
      </c>
    </row>
    <row r="25" spans="1:10" ht="24" x14ac:dyDescent="0.55000000000000004">
      <c r="A25" s="45" t="s">
        <v>17</v>
      </c>
      <c r="B25" s="45"/>
      <c r="C25" s="45"/>
      <c r="D25" s="45"/>
      <c r="E25" s="45"/>
      <c r="F25" s="45"/>
      <c r="G25" s="45"/>
      <c r="H25" s="45"/>
      <c r="I25" s="6"/>
    </row>
    <row r="26" spans="1:10" ht="24" x14ac:dyDescent="0.55000000000000004">
      <c r="A26" s="43"/>
      <c r="B26" s="43"/>
      <c r="C26" s="43"/>
      <c r="D26" s="2"/>
      <c r="E26" s="2"/>
      <c r="F26" s="2"/>
      <c r="G26" s="2"/>
      <c r="H26" s="2"/>
      <c r="I26" s="2"/>
    </row>
    <row r="27" spans="1:10" ht="24" x14ac:dyDescent="0.55000000000000004">
      <c r="A27" s="4"/>
      <c r="B27" s="4"/>
      <c r="C27" s="4"/>
      <c r="D27" s="2"/>
      <c r="E27" s="2"/>
      <c r="F27" s="2"/>
      <c r="G27" s="2"/>
      <c r="H27" s="2"/>
      <c r="I27" s="2"/>
    </row>
    <row r="28" spans="1:10" ht="24" x14ac:dyDescent="0.55000000000000004">
      <c r="A28" s="4"/>
      <c r="B28" s="4"/>
      <c r="C28" s="4"/>
      <c r="D28" s="2"/>
      <c r="E28" s="2"/>
      <c r="F28" s="2"/>
      <c r="G28" s="2"/>
      <c r="H28" s="2"/>
      <c r="I28" s="2"/>
    </row>
    <row r="29" spans="1:10" ht="24" x14ac:dyDescent="0.55000000000000004">
      <c r="A29" s="4"/>
      <c r="B29" s="4"/>
      <c r="C29" s="4"/>
      <c r="D29" s="2"/>
      <c r="E29" s="2"/>
      <c r="F29" s="2"/>
      <c r="G29" s="2"/>
      <c r="H29" s="2"/>
      <c r="I29" s="2"/>
    </row>
    <row r="30" spans="1:10" ht="24" x14ac:dyDescent="0.55000000000000004">
      <c r="A30" s="4"/>
      <c r="B30" s="4"/>
      <c r="C30" s="4"/>
      <c r="D30" s="2"/>
      <c r="E30" s="2"/>
      <c r="F30" s="2"/>
      <c r="G30" s="2"/>
      <c r="H30" s="2"/>
      <c r="I30" s="2"/>
    </row>
    <row r="31" spans="1:10" ht="24" x14ac:dyDescent="0.55000000000000004">
      <c r="A31" s="4"/>
      <c r="B31" s="4"/>
      <c r="C31" s="4"/>
      <c r="D31" s="2"/>
      <c r="E31" s="2"/>
      <c r="F31" s="2"/>
      <c r="G31" s="2"/>
      <c r="H31" s="2"/>
      <c r="I31" s="2"/>
    </row>
    <row r="32" spans="1:10" ht="24" x14ac:dyDescent="0.55000000000000004">
      <c r="A32" s="38">
        <v>40</v>
      </c>
      <c r="B32" s="38"/>
      <c r="C32" s="38"/>
      <c r="D32" s="38"/>
      <c r="E32" s="38"/>
      <c r="F32" s="38"/>
      <c r="G32" s="38"/>
      <c r="H32" s="38"/>
      <c r="I32" s="38"/>
      <c r="J32" s="38"/>
    </row>
    <row r="33" spans="1:9" ht="24" x14ac:dyDescent="0.55000000000000004">
      <c r="A33" s="4"/>
      <c r="B33" s="4"/>
      <c r="C33" s="4"/>
      <c r="D33" s="2"/>
      <c r="E33" s="2"/>
      <c r="F33" s="2"/>
      <c r="G33" s="2"/>
      <c r="H33" s="2"/>
      <c r="I33" s="2"/>
    </row>
    <row r="34" spans="1:9" ht="24" x14ac:dyDescent="0.55000000000000004">
      <c r="H34" s="1"/>
      <c r="I34" s="1"/>
    </row>
  </sheetData>
  <mergeCells count="9">
    <mergeCell ref="A32:J32"/>
    <mergeCell ref="A1:I1"/>
    <mergeCell ref="A25:H25"/>
    <mergeCell ref="A3:A4"/>
    <mergeCell ref="B3:E3"/>
    <mergeCell ref="A26:C26"/>
    <mergeCell ref="G3:J3"/>
    <mergeCell ref="B5:J5"/>
    <mergeCell ref="B15:J15"/>
  </mergeCells>
  <pageMargins left="0.9" right="0.17" top="0.61" bottom="0.4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ตาราง14</vt:lpstr>
      <vt:lpstr>ตาราง14!Print_Area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nso</cp:lastModifiedBy>
  <cp:lastPrinted>2019-01-10T03:46:41Z</cp:lastPrinted>
  <dcterms:created xsi:type="dcterms:W3CDTF">2018-08-17T08:16:32Z</dcterms:created>
  <dcterms:modified xsi:type="dcterms:W3CDTF">2020-01-24T02:44:43Z</dcterms:modified>
</cp:coreProperties>
</file>