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2561\นำเข้าฐาน\"/>
    </mc:Choice>
  </mc:AlternateContent>
  <bookViews>
    <workbookView xWindow="0" yWindow="0" windowWidth="20490" windowHeight="7545" tabRatio="526"/>
  </bookViews>
  <sheets>
    <sheet name="ตารางที่7" sheetId="3" r:id="rId1"/>
  </sheets>
  <definedNames>
    <definedName name="_xlnm.Print_Area" localSheetId="0">ตารางที่7!$A$1:$D$30</definedName>
  </definedNames>
  <calcPr calcId="162913"/>
</workbook>
</file>

<file path=xl/calcChain.xml><?xml version="1.0" encoding="utf-8"?>
<calcChain xmlns="http://schemas.openxmlformats.org/spreadsheetml/2006/main">
  <c r="B19" i="3" l="1"/>
  <c r="D19" i="3"/>
  <c r="C18" i="3"/>
  <c r="D18" i="3"/>
  <c r="D17" i="3" s="1"/>
  <c r="B18" i="3"/>
  <c r="D20" i="3"/>
  <c r="D21" i="3"/>
  <c r="D22" i="3"/>
  <c r="D23" i="3"/>
  <c r="D24" i="3"/>
  <c r="D25" i="3"/>
  <c r="C25" i="3"/>
  <c r="C24" i="3"/>
  <c r="C23" i="3"/>
  <c r="C22" i="3"/>
  <c r="C21" i="3"/>
  <c r="C20" i="3"/>
  <c r="C17" i="3" s="1"/>
  <c r="B25" i="3"/>
  <c r="B24" i="3"/>
  <c r="B23" i="3"/>
  <c r="B22" i="3"/>
  <c r="B17" i="3" s="1"/>
  <c r="B21" i="3"/>
  <c r="B20" i="3"/>
</calcChain>
</file>

<file path=xl/sharedStrings.xml><?xml version="1.0" encoding="utf-8"?>
<sst xmlns="http://schemas.openxmlformats.org/spreadsheetml/2006/main" count="32" uniqueCount="22">
  <si>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</si>
  <si>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</si>
  <si>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</si>
  <si>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</si>
  <si>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</si>
  <si>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</si>
  <si>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</si>
  <si>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</si>
  <si>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</si>
  <si>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</si>
  <si>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</si>
  <si>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</si>
  <si>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</si>
  <si>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</si>
  <si>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-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</si>
  <si>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</si>
  <si>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</si>
  <si>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</si>
  <si>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</si>
  <si>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ไตรมาสที่ 1 (มกราคม - มีนาคม) พ.ศ. 2561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</si>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</sst>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0.0"/>
    <numFmt numFmtId="189" formatCode="#,##0.0;\(#,##0.0\);&quot;-&quot;;\-@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>
      <selection activeCell="A2" sqref="A2"/>
    </sheetView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21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9" t="s">
        <v>0</v>
      </c>
      <c r="C3" s="29" t="s">
        <v>1</v>
      </c>
      <c r="D3" s="29" t="s">
        <v>2</v>
      </c>
      <c r="E3" s="4"/>
    </row>
    <row r="4" spans="1:10" s="1" customFormat="1" ht="12" customHeight="1" x14ac:dyDescent="0.35">
      <c r="A4" s="12"/>
      <c r="B4" s="35"/>
      <c r="C4" s="35"/>
      <c r="D4" s="35"/>
      <c r="E4" s="4"/>
    </row>
    <row r="5" spans="1:10" s="1" customFormat="1" x14ac:dyDescent="0.35">
      <c r="A5" s="12"/>
      <c r="B5" s="13"/>
      <c r="C5" s="28" t="s">
        <v>4</v>
      </c>
      <c r="D5" s="13"/>
      <c r="E5" s="4"/>
    </row>
    <row r="6" spans="1:10" s="6" customFormat="1" x14ac:dyDescent="0.35">
      <c r="A6" s="13" t="s">
        <v>3</v>
      </c>
      <c r="B6" s="31">
        <v>483393.85</v>
      </c>
      <c r="C6" s="31">
        <v>258857.43</v>
      </c>
      <c r="D6" s="31">
        <v>224536.42</v>
      </c>
      <c r="E6" s="14"/>
      <c r="F6" s="32"/>
      <c r="G6" s="16"/>
      <c r="H6" s="16"/>
    </row>
    <row r="7" spans="1:10" s="5" customFormat="1" ht="24" x14ac:dyDescent="0.35">
      <c r="A7" s="15" t="s">
        <v>20</v>
      </c>
      <c r="B7" s="16">
        <v>5275.04</v>
      </c>
      <c r="C7" s="16">
        <v>3224.35</v>
      </c>
      <c r="D7" s="16">
        <v>2050.6799999999998</v>
      </c>
      <c r="E7" s="14"/>
      <c r="F7" s="32"/>
      <c r="G7" s="16"/>
      <c r="H7" s="16"/>
      <c r="I7" s="16"/>
    </row>
    <row r="8" spans="1:10" s="6" customFormat="1" x14ac:dyDescent="0.35">
      <c r="A8" s="15" t="s">
        <v>7</v>
      </c>
      <c r="B8" s="16">
        <v>863.11</v>
      </c>
      <c r="C8" s="16">
        <v>127.8</v>
      </c>
      <c r="D8" s="16">
        <v>735.32</v>
      </c>
      <c r="E8" s="14"/>
      <c r="F8" s="33"/>
      <c r="G8" s="16"/>
      <c r="H8" s="16"/>
      <c r="I8" s="16"/>
    </row>
    <row r="9" spans="1:10" s="6" customFormat="1" x14ac:dyDescent="0.35">
      <c r="A9" s="17" t="s">
        <v>8</v>
      </c>
      <c r="B9" s="16">
        <v>5707.09</v>
      </c>
      <c r="C9" s="16">
        <v>4661.42</v>
      </c>
      <c r="D9" s="16">
        <v>1045.68</v>
      </c>
      <c r="E9" s="14"/>
      <c r="F9" s="32"/>
      <c r="G9" s="33"/>
      <c r="H9" s="16"/>
      <c r="I9" s="16"/>
    </row>
    <row r="10" spans="1:10" s="6" customFormat="1" x14ac:dyDescent="0.35">
      <c r="A10" s="15" t="s">
        <v>9</v>
      </c>
      <c r="B10" s="16">
        <v>66267.58</v>
      </c>
      <c r="C10" s="16">
        <v>26582.5</v>
      </c>
      <c r="D10" s="16">
        <v>39685.08</v>
      </c>
      <c r="E10" s="14"/>
      <c r="F10" s="32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33838.980000000003</v>
      </c>
      <c r="C11" s="16">
        <v>19066.62</v>
      </c>
      <c r="D11" s="16">
        <v>14772.37</v>
      </c>
      <c r="E11" s="14"/>
      <c r="F11" s="32"/>
      <c r="G11" s="16"/>
      <c r="H11" s="16"/>
      <c r="I11" s="16"/>
      <c r="J11" s="16"/>
    </row>
    <row r="12" spans="1:10" x14ac:dyDescent="0.35">
      <c r="A12" s="15" t="s">
        <v>11</v>
      </c>
      <c r="B12" s="16">
        <v>88402.14</v>
      </c>
      <c r="C12" s="16">
        <v>46590.89</v>
      </c>
      <c r="D12" s="16">
        <v>41811.25</v>
      </c>
      <c r="E12" s="14"/>
      <c r="F12" s="32"/>
      <c r="G12" s="16"/>
      <c r="H12" s="16"/>
      <c r="I12" s="16"/>
      <c r="J12" s="16"/>
    </row>
    <row r="13" spans="1:10" x14ac:dyDescent="0.35">
      <c r="A13" s="15" t="s">
        <v>12</v>
      </c>
      <c r="B13" s="16">
        <v>213185.65</v>
      </c>
      <c r="C13" s="16">
        <v>125034.3</v>
      </c>
      <c r="D13" s="16">
        <v>88151.35</v>
      </c>
      <c r="E13" s="14"/>
      <c r="F13" s="32"/>
      <c r="G13" s="16"/>
      <c r="H13" s="16"/>
      <c r="I13" s="16"/>
      <c r="J13" s="16"/>
    </row>
    <row r="14" spans="1:10" x14ac:dyDescent="0.35">
      <c r="A14" s="18" t="s">
        <v>13</v>
      </c>
      <c r="B14" s="16">
        <v>69854.25</v>
      </c>
      <c r="C14" s="16">
        <v>33569.56</v>
      </c>
      <c r="D14" s="16">
        <v>36284.69</v>
      </c>
      <c r="E14" s="14"/>
      <c r="F14" s="32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2"/>
      <c r="G15" s="16"/>
      <c r="H15" s="16"/>
      <c r="I15" s="19"/>
      <c r="J15" s="16"/>
    </row>
    <row r="16" spans="1:10" x14ac:dyDescent="0.35">
      <c r="B16" s="13"/>
      <c r="C16" s="28" t="s">
        <v>5</v>
      </c>
      <c r="D16" s="13"/>
      <c r="E16" s="7"/>
      <c r="H16" s="19"/>
      <c r="I16" s="2" t="s">
        <v>17</v>
      </c>
      <c r="J16" s="19"/>
    </row>
    <row r="17" spans="1:10" s="5" customFormat="1" x14ac:dyDescent="0.35">
      <c r="A17" s="13" t="s">
        <v>3</v>
      </c>
      <c r="B17" s="20">
        <f>SUM(B18:B25)</f>
        <v>99.999997931293507</v>
      </c>
      <c r="C17" s="20">
        <f>SUM(C18:C25)</f>
        <v>99.95063305696884</v>
      </c>
      <c r="D17" s="20">
        <f>SUM(D18:D25)</f>
        <v>99.999999999999986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15</v>
      </c>
      <c r="B18" s="10">
        <f>(B7/$B$6)*100</f>
        <v>1.0912509540615793</v>
      </c>
      <c r="C18" s="30">
        <f>(C7/$C$6)*100</f>
        <v>1.2456084416815851</v>
      </c>
      <c r="D18" s="10">
        <f>(D7/$D$6)*100</f>
        <v>0.91329504585492183</v>
      </c>
      <c r="E18" s="8"/>
      <c r="I18" s="21"/>
    </row>
    <row r="19" spans="1:10" s="6" customFormat="1" x14ac:dyDescent="0.35">
      <c r="A19" s="15" t="s">
        <v>7</v>
      </c>
      <c r="B19" s="10">
        <f>(B8/$B$6)*100</f>
        <v>0.17855212680095123</v>
      </c>
      <c r="C19" s="16" t="s">
        <v>14</v>
      </c>
      <c r="D19" s="10">
        <f>(D8/$D$6)*100</f>
        <v>0.32748362158798117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ref="B20:B25" si="0">(B9/$B$6)*100</f>
        <v>1.1806294184338506</v>
      </c>
      <c r="C20" s="22">
        <f t="shared" ref="C20:C25" si="1">(C9/$C$6)*100</f>
        <v>1.8007673181333834</v>
      </c>
      <c r="D20" s="22">
        <f t="shared" ref="D20:D25" si="2">(D9/$D$6)*100</f>
        <v>0.46570618699630112</v>
      </c>
      <c r="E20" s="9"/>
      <c r="H20" s="20"/>
      <c r="I20" s="2"/>
    </row>
    <row r="21" spans="1:10" s="6" customFormat="1" x14ac:dyDescent="0.5">
      <c r="A21" s="15" t="s">
        <v>9</v>
      </c>
      <c r="B21" s="10">
        <f t="shared" si="0"/>
        <v>13.708817354627081</v>
      </c>
      <c r="C21" s="22">
        <f t="shared" si="1"/>
        <v>10.269166312900504</v>
      </c>
      <c r="D21" s="22">
        <f t="shared" si="2"/>
        <v>17.674228528271716</v>
      </c>
      <c r="E21" s="9"/>
      <c r="H21" s="20"/>
      <c r="I21" s="20"/>
    </row>
    <row r="22" spans="1:10" s="6" customFormat="1" x14ac:dyDescent="0.5">
      <c r="A22" s="15" t="s">
        <v>10</v>
      </c>
      <c r="B22" s="10">
        <f t="shared" si="0"/>
        <v>7.0002917910519562</v>
      </c>
      <c r="C22" s="22">
        <f t="shared" si="1"/>
        <v>7.3656838824367519</v>
      </c>
      <c r="D22" s="22">
        <f t="shared" si="2"/>
        <v>6.5790529661067891</v>
      </c>
      <c r="E22" s="9"/>
      <c r="I22" s="23"/>
    </row>
    <row r="23" spans="1:10" x14ac:dyDescent="0.35">
      <c r="A23" s="15" t="s">
        <v>11</v>
      </c>
      <c r="B23" s="10">
        <f t="shared" si="0"/>
        <v>18.287808171328617</v>
      </c>
      <c r="C23" s="22">
        <f t="shared" si="1"/>
        <v>17.998668224435356</v>
      </c>
      <c r="D23" s="22">
        <f t="shared" si="2"/>
        <v>18.621143955176624</v>
      </c>
      <c r="E23" s="7"/>
      <c r="I23" s="3"/>
    </row>
    <row r="24" spans="1:10" x14ac:dyDescent="0.35">
      <c r="A24" s="15" t="s">
        <v>12</v>
      </c>
      <c r="B24" s="10">
        <f t="shared" si="0"/>
        <v>44.101854005796724</v>
      </c>
      <c r="C24" s="22">
        <f t="shared" si="1"/>
        <v>48.302380194379587</v>
      </c>
      <c r="D24" s="22">
        <f t="shared" si="2"/>
        <v>39.25926582422575</v>
      </c>
      <c r="E24" s="7"/>
    </row>
    <row r="25" spans="1:10" x14ac:dyDescent="0.35">
      <c r="A25" s="18" t="s">
        <v>13</v>
      </c>
      <c r="B25" s="22">
        <f t="shared" si="0"/>
        <v>14.450794109192744</v>
      </c>
      <c r="C25" s="22">
        <f t="shared" si="1"/>
        <v>12.968358683001682</v>
      </c>
      <c r="D25" s="22">
        <f t="shared" si="2"/>
        <v>16.15982387177991</v>
      </c>
      <c r="E25" s="7"/>
    </row>
    <row r="26" spans="1:10" ht="12" customHeight="1" x14ac:dyDescent="0.35">
      <c r="A26" s="24"/>
      <c r="B26" s="25"/>
      <c r="C26" s="25"/>
      <c r="D26" s="25"/>
      <c r="E26" s="7"/>
    </row>
    <row r="27" spans="1:10" ht="12" customHeight="1" x14ac:dyDescent="0.35">
      <c r="A27" s="18"/>
      <c r="B27" s="26"/>
      <c r="C27" s="26"/>
      <c r="D27" s="26"/>
      <c r="E27" s="7"/>
      <c r="J27" s="2" t="s">
        <v>17</v>
      </c>
    </row>
    <row r="28" spans="1:10" ht="24" x14ac:dyDescent="0.35">
      <c r="A28" s="27" t="s">
        <v>16</v>
      </c>
      <c r="B28" s="3"/>
      <c r="C28" s="3"/>
      <c r="D28" s="3"/>
    </row>
    <row r="29" spans="1:10" x14ac:dyDescent="0.35">
      <c r="A29" s="34" t="s">
        <v>19</v>
      </c>
      <c r="B29" s="3"/>
      <c r="H29" s="2" t="s">
        <v>17</v>
      </c>
    </row>
    <row r="30" spans="1:10" x14ac:dyDescent="0.35">
      <c r="A30" s="2" t="s">
        <v>18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2019-03-29T09:34:33Z</dcterms:modified>
</cp:coreProperties>
</file>