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Nso\Lfs\2561\นำเข้า LFS\M07\"/>
    </mc:Choice>
  </mc:AlternateContent>
  <xr:revisionPtr revIDLastSave="0" documentId="13_ncr:1_{29BC8373-FAC1-454F-AC55-5AF7517457BF}" xr6:coauthVersionLast="45" xr6:coauthVersionMax="45" xr10:uidLastSave="{00000000-0000-0000-0000-000000000000}"/>
  <bookViews>
    <workbookView xWindow="-120" yWindow="-120" windowWidth="20730" windowHeight="11160" tabRatio="526" xr2:uid="{00000000-000D-0000-FFFF-FFFF00000000}"/>
  </bookViews>
  <sheets>
    <sheet name="ตารางที่6" sheetId="3" r:id="rId1"/>
  </sheets>
  <definedNames>
    <definedName name="_xlnm.Print_Area" localSheetId="0">ตารางที่6!$A$1:$D$30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9" i="3"/>
  <c r="D18" i="3"/>
  <c r="C22" i="3"/>
  <c r="C19" i="3"/>
  <c r="B25" i="3" l="1"/>
  <c r="B19" i="3"/>
  <c r="C20" i="3"/>
  <c r="C25" i="3"/>
  <c r="B20" i="3"/>
  <c r="D25" i="3"/>
  <c r="B22" i="3"/>
  <c r="B23" i="3"/>
  <c r="C21" i="3"/>
  <c r="B24" i="3"/>
  <c r="C18" i="3"/>
  <c r="C24" i="3"/>
  <c r="B21" i="3"/>
  <c r="C23" i="3"/>
  <c r="D17" i="3"/>
  <c r="B18" i="3"/>
  <c r="B17" i="3" l="1"/>
  <c r="C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<sst xmlns="http://schemas.openxmlformats.org/spreadsheetml/2006/main" count="30" uniqueCount="21">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</sst>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#,##0.0;\(#,##0.0\);&quot;-&quot;;\-@\-"/>
    <numFmt numFmtId="190" formatCode="#,##0_ ;\-#,##0\ 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90" fontId="1" fillId="0" borderId="0" xfId="1" applyNumberFormat="1" applyFont="1" applyAlignment="1">
      <alignment horizontal="right"/>
    </xf>
    <xf numFmtId="190" fontId="2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2" width="20.7109375" style="32" customWidth="1"/>
    <col min="3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3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33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4"/>
      <c r="C4" s="31"/>
      <c r="D4" s="31"/>
      <c r="E4" s="4"/>
    </row>
    <row r="5" spans="1:10" s="1" customFormat="1" x14ac:dyDescent="0.35">
      <c r="A5" s="12"/>
      <c r="B5" s="35"/>
      <c r="C5" s="27" t="s">
        <v>4</v>
      </c>
      <c r="D5" s="13"/>
      <c r="E5" s="4"/>
    </row>
    <row r="6" spans="1:10" s="6" customFormat="1" x14ac:dyDescent="0.35">
      <c r="A6" s="13" t="s">
        <v>3</v>
      </c>
      <c r="B6" s="42">
        <v>479460.19</v>
      </c>
      <c r="C6" s="42">
        <v>253572.55</v>
      </c>
      <c r="D6" s="42">
        <v>225887.63</v>
      </c>
      <c r="E6" s="14"/>
      <c r="F6" s="29"/>
      <c r="G6" s="16"/>
      <c r="H6" s="16"/>
    </row>
    <row r="7" spans="1:10" s="5" customFormat="1" ht="24" x14ac:dyDescent="0.35">
      <c r="A7" s="15" t="s">
        <v>18</v>
      </c>
      <c r="B7" s="43">
        <v>3140.52</v>
      </c>
      <c r="C7" s="43">
        <v>1525.47</v>
      </c>
      <c r="D7" s="43">
        <v>1615.05</v>
      </c>
      <c r="E7" s="14"/>
      <c r="F7" s="29"/>
      <c r="G7" s="16"/>
      <c r="H7" s="16"/>
      <c r="I7" s="16"/>
    </row>
    <row r="8" spans="1:10" s="6" customFormat="1" x14ac:dyDescent="0.35">
      <c r="A8" s="15" t="s">
        <v>7</v>
      </c>
      <c r="B8" s="43">
        <v>674.87</v>
      </c>
      <c r="C8" s="43">
        <v>112.13</v>
      </c>
      <c r="D8" s="43">
        <v>562.74</v>
      </c>
      <c r="E8" s="14"/>
      <c r="F8" s="30"/>
      <c r="G8" s="16"/>
      <c r="H8" s="16"/>
      <c r="I8" s="16"/>
    </row>
    <row r="9" spans="1:10" s="6" customFormat="1" x14ac:dyDescent="0.35">
      <c r="A9" s="17" t="s">
        <v>8</v>
      </c>
      <c r="B9" s="43">
        <v>11820.3</v>
      </c>
      <c r="C9" s="43">
        <v>6473.07</v>
      </c>
      <c r="D9" s="43">
        <v>5347.23</v>
      </c>
      <c r="E9" s="14"/>
      <c r="F9" s="29"/>
      <c r="G9" s="30"/>
      <c r="H9" s="16"/>
      <c r="I9" s="16"/>
    </row>
    <row r="10" spans="1:10" s="6" customFormat="1" x14ac:dyDescent="0.35">
      <c r="A10" s="15" t="s">
        <v>9</v>
      </c>
      <c r="B10" s="43">
        <v>48266.43</v>
      </c>
      <c r="C10" s="43">
        <v>24035.51</v>
      </c>
      <c r="D10" s="43">
        <v>24230.92</v>
      </c>
      <c r="E10" s="14"/>
      <c r="F10" s="29"/>
      <c r="G10" s="16"/>
      <c r="H10" s="16"/>
      <c r="I10" s="16"/>
      <c r="J10" s="16"/>
    </row>
    <row r="11" spans="1:10" s="6" customFormat="1" x14ac:dyDescent="0.35">
      <c r="A11" s="15" t="s">
        <v>10</v>
      </c>
      <c r="B11" s="43">
        <v>36593.93</v>
      </c>
      <c r="C11" s="43">
        <v>22518.240000000002</v>
      </c>
      <c r="D11" s="43">
        <v>14075.69</v>
      </c>
      <c r="E11" s="14"/>
      <c r="F11" s="29"/>
      <c r="G11" s="16"/>
      <c r="H11" s="16"/>
      <c r="I11" s="16"/>
      <c r="J11" s="16"/>
    </row>
    <row r="12" spans="1:10" x14ac:dyDescent="0.35">
      <c r="A12" s="15" t="s">
        <v>11</v>
      </c>
      <c r="B12" s="43">
        <v>102252.67</v>
      </c>
      <c r="C12" s="43">
        <v>59725.46</v>
      </c>
      <c r="D12" s="43">
        <v>42527.21</v>
      </c>
      <c r="E12" s="14"/>
      <c r="F12" s="29"/>
      <c r="G12" s="16"/>
      <c r="H12" s="16"/>
      <c r="I12" s="16"/>
      <c r="J12" s="16"/>
    </row>
    <row r="13" spans="1:10" x14ac:dyDescent="0.35">
      <c r="A13" s="15" t="s">
        <v>12</v>
      </c>
      <c r="B13" s="43">
        <v>220435.84</v>
      </c>
      <c r="C13" s="43">
        <v>115571.32</v>
      </c>
      <c r="D13" s="43">
        <v>104864.52</v>
      </c>
      <c r="E13" s="14"/>
      <c r="F13" s="29"/>
      <c r="G13" s="16"/>
      <c r="H13" s="16"/>
      <c r="I13" s="16"/>
      <c r="J13" s="16"/>
    </row>
    <row r="14" spans="1:10" x14ac:dyDescent="0.35">
      <c r="A14" s="18" t="s">
        <v>13</v>
      </c>
      <c r="B14" s="43">
        <v>56275.63</v>
      </c>
      <c r="C14" s="43">
        <v>23611.35</v>
      </c>
      <c r="D14" s="43">
        <v>32664.28</v>
      </c>
      <c r="E14" s="14"/>
      <c r="F14" s="29"/>
      <c r="G14" s="16"/>
      <c r="H14" s="16"/>
      <c r="I14" s="19"/>
      <c r="J14" s="16"/>
    </row>
    <row r="15" spans="1:10" ht="12" customHeight="1" x14ac:dyDescent="0.35">
      <c r="A15" s="18"/>
      <c r="B15" s="36"/>
      <c r="C15" s="16"/>
      <c r="D15" s="16"/>
      <c r="E15" s="14"/>
      <c r="F15" s="29"/>
      <c r="G15" s="16"/>
      <c r="H15" s="16"/>
      <c r="I15" s="19"/>
      <c r="J15" s="16"/>
    </row>
    <row r="16" spans="1:10" x14ac:dyDescent="0.35">
      <c r="B16" s="35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40">
        <f>SUM(B18:B25)</f>
        <v>100</v>
      </c>
      <c r="C17" s="40">
        <f t="shared" ref="C17:D17" si="0">SUM(C18:C25)</f>
        <v>100</v>
      </c>
      <c r="D17" s="40">
        <f t="shared" si="0"/>
        <v>100.00000442697991</v>
      </c>
      <c r="E17" s="8"/>
      <c r="F17" s="16"/>
      <c r="G17" s="20"/>
      <c r="H17" s="20"/>
      <c r="I17" s="20"/>
    </row>
    <row r="18" spans="1:10" s="5" customFormat="1" ht="24" x14ac:dyDescent="0.5">
      <c r="A18" s="15" t="s">
        <v>14</v>
      </c>
      <c r="B18" s="41">
        <f>(B7/$B$6)*100</f>
        <v>0.6550116288069715</v>
      </c>
      <c r="C18" s="41">
        <f>(C7/$C$6)*100</f>
        <v>0.60159114225889199</v>
      </c>
      <c r="D18" s="41">
        <f>(D7/$D$6)*100</f>
        <v>0.71497939041637648</v>
      </c>
      <c r="E18" s="8"/>
      <c r="I18" s="21"/>
    </row>
    <row r="19" spans="1:10" s="6" customFormat="1" x14ac:dyDescent="0.35">
      <c r="A19" s="15" t="s">
        <v>7</v>
      </c>
      <c r="B19" s="41">
        <f t="shared" ref="B19:B25" si="1">(B8/$B$6)*100</f>
        <v>0.14075621168881614</v>
      </c>
      <c r="C19" s="41">
        <f t="shared" ref="C19:C25" si="2">(C8/$C$6)*100</f>
        <v>4.4220086125252911E-2</v>
      </c>
      <c r="D19" s="41">
        <f t="shared" ref="D19:D25" si="3">(D8/$D$6)*100</f>
        <v>0.24912386747339815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41">
        <f t="shared" si="1"/>
        <v>2.4653350260425166</v>
      </c>
      <c r="C20" s="41">
        <f t="shared" si="2"/>
        <v>2.552748710378943</v>
      </c>
      <c r="D20" s="41">
        <f t="shared" si="3"/>
        <v>2.3672079785865208</v>
      </c>
      <c r="E20" s="9"/>
      <c r="H20" s="20"/>
      <c r="I20" s="2"/>
    </row>
    <row r="21" spans="1:10" s="6" customFormat="1" x14ac:dyDescent="0.5">
      <c r="A21" s="15" t="s">
        <v>9</v>
      </c>
      <c r="B21" s="41">
        <f t="shared" si="1"/>
        <v>10.066827446090988</v>
      </c>
      <c r="C21" s="41">
        <f t="shared" si="2"/>
        <v>9.4787507559473614</v>
      </c>
      <c r="D21" s="41">
        <f t="shared" si="3"/>
        <v>10.726979604859283</v>
      </c>
      <c r="E21" s="9"/>
      <c r="H21" s="20"/>
      <c r="I21" s="20"/>
    </row>
    <row r="22" spans="1:10" s="6" customFormat="1" x14ac:dyDescent="0.5">
      <c r="A22" s="15" t="s">
        <v>10</v>
      </c>
      <c r="B22" s="41">
        <f t="shared" si="1"/>
        <v>7.6323187541388986</v>
      </c>
      <c r="C22" s="41">
        <f t="shared" si="2"/>
        <v>8.8803934022038273</v>
      </c>
      <c r="D22" s="41">
        <f t="shared" si="3"/>
        <v>6.2312796853904748</v>
      </c>
      <c r="E22" s="9"/>
      <c r="I22" s="22"/>
    </row>
    <row r="23" spans="1:10" x14ac:dyDescent="0.35">
      <c r="A23" s="15" t="s">
        <v>11</v>
      </c>
      <c r="B23" s="41">
        <f t="shared" si="1"/>
        <v>21.326623593087049</v>
      </c>
      <c r="C23" s="41">
        <f t="shared" si="2"/>
        <v>23.553598368593132</v>
      </c>
      <c r="D23" s="41">
        <f t="shared" si="3"/>
        <v>18.826710431199796</v>
      </c>
      <c r="E23" s="7"/>
      <c r="I23" s="3"/>
    </row>
    <row r="24" spans="1:10" x14ac:dyDescent="0.35">
      <c r="A24" s="15" t="s">
        <v>12</v>
      </c>
      <c r="B24" s="41">
        <f t="shared" si="1"/>
        <v>45.975837952260434</v>
      </c>
      <c r="C24" s="41">
        <f t="shared" si="2"/>
        <v>45.577220404968912</v>
      </c>
      <c r="D24" s="41">
        <f t="shared" si="3"/>
        <v>46.423312334544391</v>
      </c>
      <c r="E24" s="7"/>
    </row>
    <row r="25" spans="1:10" x14ac:dyDescent="0.35">
      <c r="A25" s="18" t="s">
        <v>13</v>
      </c>
      <c r="B25" s="41">
        <f t="shared" si="1"/>
        <v>11.737289387884321</v>
      </c>
      <c r="C25" s="41">
        <f t="shared" si="2"/>
        <v>9.3114771295236807</v>
      </c>
      <c r="D25" s="41">
        <f t="shared" si="3"/>
        <v>14.460411134509666</v>
      </c>
      <c r="E25" s="7"/>
    </row>
    <row r="26" spans="1:10" ht="12" customHeight="1" x14ac:dyDescent="0.35">
      <c r="A26" s="23"/>
      <c r="B26" s="37"/>
      <c r="C26" s="24"/>
      <c r="D26" s="24"/>
      <c r="E26" s="7"/>
    </row>
    <row r="27" spans="1:10" ht="12" customHeight="1" x14ac:dyDescent="0.35">
      <c r="A27" s="18"/>
      <c r="B27" s="38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C28" s="3"/>
      <c r="D28" s="3"/>
    </row>
    <row r="29" spans="1:10" x14ac:dyDescent="0.35">
      <c r="A29" s="6" t="s">
        <v>20</v>
      </c>
      <c r="B29" s="3"/>
    </row>
    <row r="30" spans="1:10" x14ac:dyDescent="0.35">
      <c r="A30" s="2" t="s">
        <v>17</v>
      </c>
      <c r="B30" s="39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kamontip</cp:lastModifiedBy>
  <cp:lastPrinted>2019-03-29T09:28:14Z</cp:lastPrinted>
  <dcterms:created xsi:type="dcterms:W3CDTF">2000-11-20T04:06:35Z</dcterms:created>
  <dcterms:modified xsi:type="dcterms:W3CDTF">2019-11-28T09:26:35Z</dcterms:modified>
</cp:coreProperties>
</file>