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7 " sheetId="21" r:id="rId1"/>
  </sheets>
  <definedNames>
    <definedName name="_xlnm.Print_Area" localSheetId="0">'T-1.7 '!$A$1:$K$24</definedName>
  </definedNames>
  <calcPr calcId="162913"/>
</workbook>
</file>

<file path=xl/calcChain.xml><?xml version="1.0" encoding="utf-8"?>
<calcChain xmlns="http://schemas.openxmlformats.org/spreadsheetml/2006/main">
  <c r="H14" i="21"/>
  <c r="H15"/>
  <c r="G15"/>
  <c r="G14" l="1"/>
  <c r="H13"/>
  <c r="G13"/>
  <c r="H12"/>
  <c r="G12"/>
  <c r="H11"/>
  <c r="G11"/>
  <c r="H10"/>
  <c r="G10"/>
  <c r="H9"/>
  <c r="G9"/>
  <c r="H8"/>
  <c r="G8"/>
  <c r="H7"/>
  <c r="G7"/>
  <c r="H6"/>
  <c r="G6"/>
</calcChain>
</file>

<file path=xl/sharedStrings.xml><?xml version="1.0" encoding="utf-8"?>
<sst xmlns="http://schemas.openxmlformats.org/spreadsheetml/2006/main" count="21" uniqueCount="21">
  <si>
    <t>ตาราง</t>
  </si>
  <si>
    <t>ปี</t>
  </si>
  <si>
    <t>Year</t>
  </si>
  <si>
    <t>จำนวน  Number</t>
  </si>
  <si>
    <t>อัตรา  Rate</t>
  </si>
  <si>
    <t>Table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</si>
  <si>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</si>
  <si>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</si>
  <si>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</si>
  <si>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</si>
  <si>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 xml:space="preserve">   หมายเหตุ: </t>
  </si>
  <si>
    <t>(1)  อัตราการสมรสต่อประชากร 1,000 คน</t>
  </si>
  <si>
    <t xml:space="preserve">Note:  </t>
  </si>
  <si>
    <t>(1)  Crude marriage rate per 1,000 populations.</t>
  </si>
  <si>
    <t>(2)  อัตราการหย่าร้างต่อประชากร 1,000 คน</t>
  </si>
  <si>
    <t>(2)  Crude divorce rate per 1,000 populations.</t>
  </si>
  <si>
    <t xml:space="preserve">         ที่มา:   ที่ทำการปกครองจังหวัดสุโขทัย</t>
  </si>
  <si>
    <t xml:space="preserve">                     Source:  </t>
  </si>
  <si>
    <t>Sukhothai  Provincial Administration Office</t>
  </si>
  <si>
    <t>จำนวนและอัตราการสมรส และหย่าร้าง พ.ศ. 2552 - 2561</t>
  </si>
  <si>
    <t>Number and Crude Marriage and Divorce Rate: 2009 - 2018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</si>
</sst>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2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187" fontId="6" fillId="0" borderId="1" xfId="1" applyNumberFormat="1" applyFont="1" applyBorder="1" applyAlignment="1">
      <alignment horizontal="right" indent="1"/>
    </xf>
    <xf numFmtId="187" fontId="6" fillId="0" borderId="5" xfId="1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indent="1"/>
    </xf>
    <xf numFmtId="0" fontId="6" fillId="0" borderId="1" xfId="0" applyFont="1" applyBorder="1" applyAlignment="1">
      <alignment horizontal="right" indent="1"/>
    </xf>
    <xf numFmtId="192" fontId="6" fillId="0" borderId="1" xfId="1" applyNumberFormat="1" applyFont="1" applyBorder="1" applyAlignment="1">
      <alignment horizontal="right" indent="1"/>
    </xf>
    <xf numFmtId="187" fontId="0" fillId="0" borderId="0" xfId="1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28575</xdr:rowOff>
    </xdr:from>
    <xdr:to>
      <xdr:col>10</xdr:col>
      <xdr:colOff>361955</xdr:colOff>
      <xdr:row>14</xdr:row>
      <xdr:rowOff>254916</xdr:rowOff>
    </xdr:to>
    <xdr:grpSp>
      <xdr:nvGrpSpPr>
        <xdr:cNvPr id="12" name="Group 11"/>
        <xdr:cNvGrpSpPr/>
      </xdr:nvGrpSpPr>
      <xdr:grpSpPr>
        <a:xfrm>
          <a:off x="9544050" y="28575"/>
          <a:ext cx="361955" cy="4169691"/>
          <a:chOff x="9677398" y="9524"/>
          <a:chExt cx="355288" cy="4092075"/>
        </a:xfrm>
      </xdr:grpSpPr>
      <xdr:grpSp>
        <xdr:nvGrpSpPr>
          <xdr:cNvPr id="13" name="Group 12"/>
          <xdr:cNvGrpSpPr/>
        </xdr:nvGrpSpPr>
        <xdr:grpSpPr>
          <a:xfrm>
            <a:off x="9677398" y="9524"/>
            <a:ext cx="355276" cy="439344"/>
            <a:chOff x="9677398" y="9524"/>
            <a:chExt cx="355276" cy="43934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86127" y="138513"/>
              <a:ext cx="35361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12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2"/>
  <sheetViews>
    <sheetView showGridLines="0" tabSelected="1" topLeftCell="B1" zoomScaleNormal="100" workbookViewId="0">
      <selection activeCell="G12" sqref="G12"/>
    </sheetView>
  </sheetViews>
  <sheetFormatPr defaultColWidth="9.140625" defaultRowHeight="21.75"/>
  <cols>
    <col min="1" max="1" width="0.85546875" style="5" customWidth="1"/>
    <col min="2" max="2" width="6.28515625" style="5" customWidth="1"/>
    <col min="3" max="3" width="5.7109375" style="5" customWidth="1"/>
    <col min="4" max="4" width="7.85546875" style="5" customWidth="1"/>
    <col min="5" max="8" width="24.7109375" style="5" customWidth="1"/>
    <col min="9" max="9" width="21.28515625" style="4" customWidth="1"/>
    <col min="10" max="10" width="2.28515625" style="5" customWidth="1"/>
    <col min="11" max="11" width="5.85546875" style="5" customWidth="1"/>
    <col min="12" max="16384" width="9.140625" style="5"/>
  </cols>
  <sheetData>
    <row r="1" spans="1:12" s="1" customFormat="1">
      <c r="B1" s="1" t="s">
        <v>0</v>
      </c>
      <c r="C1" s="2">
        <v>1.7</v>
      </c>
      <c r="D1" s="1" t="s">
        <v>19</v>
      </c>
      <c r="I1" s="7"/>
    </row>
    <row r="2" spans="1:12" s="3" customFormat="1">
      <c r="B2" s="1" t="s">
        <v>5</v>
      </c>
      <c r="C2" s="2">
        <v>1.7</v>
      </c>
      <c r="D2" s="1" t="s">
        <v>20</v>
      </c>
      <c r="I2" s="8"/>
    </row>
    <row r="3" spans="1:12" ht="6" customHeight="1">
      <c r="A3" s="4"/>
      <c r="B3" s="4"/>
      <c r="C3" s="4"/>
      <c r="D3" s="4"/>
      <c r="E3" s="4"/>
      <c r="F3" s="4"/>
    </row>
    <row r="4" spans="1:12" s="6" customFormat="1" ht="22.5" customHeight="1">
      <c r="A4" s="24" t="s">
        <v>1</v>
      </c>
      <c r="B4" s="24"/>
      <c r="C4" s="24"/>
      <c r="D4" s="25"/>
      <c r="E4" s="28" t="s">
        <v>3</v>
      </c>
      <c r="F4" s="29"/>
      <c r="G4" s="28" t="s">
        <v>4</v>
      </c>
      <c r="H4" s="29"/>
      <c r="I4" s="33" t="s">
        <v>2</v>
      </c>
    </row>
    <row r="5" spans="1:12" s="6" customFormat="1" ht="22.5" customHeight="1">
      <c r="A5" s="26"/>
      <c r="B5" s="26"/>
      <c r="C5" s="26"/>
      <c r="D5" s="27"/>
      <c r="E5" s="17" t="s">
        <v>6</v>
      </c>
      <c r="F5" s="19" t="s">
        <v>7</v>
      </c>
      <c r="G5" s="19" t="s">
        <v>8</v>
      </c>
      <c r="H5" s="18" t="s">
        <v>9</v>
      </c>
      <c r="I5" s="34"/>
    </row>
    <row r="6" spans="1:12" s="9" customFormat="1" ht="24" customHeight="1">
      <c r="A6" s="32">
        <v>2552</v>
      </c>
      <c r="B6" s="32"/>
      <c r="C6" s="32"/>
      <c r="D6" s="31"/>
      <c r="E6" s="15">
        <v>2469</v>
      </c>
      <c r="F6" s="14">
        <v>971</v>
      </c>
      <c r="G6" s="22">
        <f t="shared" ref="G6:G15" si="0">1000*E6/$L6</f>
        <v>4.0957975358859215</v>
      </c>
      <c r="H6" s="22">
        <f t="shared" ref="H6:H15" si="1">1000*F6/$L6</f>
        <v>1.6107814529547306</v>
      </c>
      <c r="I6" s="13">
        <v>2009</v>
      </c>
      <c r="L6" s="23">
        <v>602813</v>
      </c>
    </row>
    <row r="7" spans="1:12" s="9" customFormat="1" ht="24" customHeight="1">
      <c r="A7" s="30">
        <v>2553</v>
      </c>
      <c r="B7" s="30"/>
      <c r="C7" s="30"/>
      <c r="D7" s="31"/>
      <c r="E7" s="15">
        <v>2587</v>
      </c>
      <c r="F7" s="14">
        <v>884</v>
      </c>
      <c r="G7" s="22">
        <f t="shared" si="0"/>
        <v>4.2989275114743313</v>
      </c>
      <c r="H7" s="22">
        <f t="shared" si="1"/>
        <v>1.4689802551771582</v>
      </c>
      <c r="I7" s="13">
        <v>2010</v>
      </c>
      <c r="L7" s="23">
        <v>601778</v>
      </c>
    </row>
    <row r="8" spans="1:12" s="9" customFormat="1" ht="24" customHeight="1">
      <c r="A8" s="32">
        <v>2554</v>
      </c>
      <c r="B8" s="32"/>
      <c r="C8" s="32"/>
      <c r="D8" s="31"/>
      <c r="E8" s="15">
        <v>2490</v>
      </c>
      <c r="F8" s="14">
        <v>864</v>
      </c>
      <c r="G8" s="22">
        <f t="shared" si="0"/>
        <v>4.139623344150662</v>
      </c>
      <c r="H8" s="22">
        <f t="shared" si="1"/>
        <v>1.4363994254402299</v>
      </c>
      <c r="I8" s="13">
        <v>2011</v>
      </c>
      <c r="L8" s="23">
        <v>601504</v>
      </c>
    </row>
    <row r="9" spans="1:12" s="9" customFormat="1" ht="24" customHeight="1">
      <c r="A9" s="30">
        <v>2555</v>
      </c>
      <c r="B9" s="30"/>
      <c r="C9" s="30"/>
      <c r="D9" s="31"/>
      <c r="E9" s="15">
        <v>2867</v>
      </c>
      <c r="F9" s="14">
        <v>926</v>
      </c>
      <c r="G9" s="22">
        <f t="shared" si="0"/>
        <v>4.7577086662650743</v>
      </c>
      <c r="H9" s="22">
        <f t="shared" si="1"/>
        <v>1.5366718608166929</v>
      </c>
      <c r="I9" s="13">
        <v>2012</v>
      </c>
      <c r="L9" s="23">
        <v>602601</v>
      </c>
    </row>
    <row r="10" spans="1:12" s="9" customFormat="1" ht="24" customHeight="1">
      <c r="A10" s="32">
        <v>2556</v>
      </c>
      <c r="B10" s="32"/>
      <c r="C10" s="32"/>
      <c r="D10" s="31"/>
      <c r="E10" s="15">
        <v>2523</v>
      </c>
      <c r="F10" s="14">
        <v>832</v>
      </c>
      <c r="G10" s="22">
        <f t="shared" si="0"/>
        <v>4.1860719778733824</v>
      </c>
      <c r="H10" s="22">
        <f t="shared" si="1"/>
        <v>1.3804248456562245</v>
      </c>
      <c r="I10" s="13">
        <v>2013</v>
      </c>
      <c r="L10" s="23">
        <v>602713</v>
      </c>
    </row>
    <row r="11" spans="1:12" s="9" customFormat="1" ht="24" customHeight="1">
      <c r="A11" s="30">
        <v>2557</v>
      </c>
      <c r="B11" s="30"/>
      <c r="C11" s="30"/>
      <c r="D11" s="31"/>
      <c r="E11" s="15">
        <v>2257</v>
      </c>
      <c r="F11" s="14">
        <v>869</v>
      </c>
      <c r="G11" s="22">
        <f t="shared" si="0"/>
        <v>3.7463068087507883</v>
      </c>
      <c r="H11" s="22">
        <f t="shared" si="1"/>
        <v>1.4424194137370117</v>
      </c>
      <c r="I11" s="13">
        <v>2014</v>
      </c>
      <c r="L11" s="23">
        <v>602460</v>
      </c>
    </row>
    <row r="12" spans="1:12" s="9" customFormat="1" ht="24" customHeight="1">
      <c r="A12" s="32">
        <v>2558</v>
      </c>
      <c r="B12" s="32"/>
      <c r="C12" s="32"/>
      <c r="D12" s="31"/>
      <c r="E12" s="15">
        <v>2399</v>
      </c>
      <c r="F12" s="14">
        <v>874</v>
      </c>
      <c r="G12" s="22">
        <f t="shared" si="0"/>
        <v>3.9869572154120245</v>
      </c>
      <c r="H12" s="22">
        <f t="shared" si="1"/>
        <v>1.4525221368362273</v>
      </c>
      <c r="I12" s="13">
        <v>2015</v>
      </c>
      <c r="L12" s="23">
        <v>601712</v>
      </c>
    </row>
    <row r="13" spans="1:12" s="9" customFormat="1" ht="24" customHeight="1">
      <c r="A13" s="30">
        <v>2559</v>
      </c>
      <c r="B13" s="30"/>
      <c r="C13" s="30"/>
      <c r="D13" s="31"/>
      <c r="E13" s="15">
        <v>2188</v>
      </c>
      <c r="F13" s="14">
        <v>835</v>
      </c>
      <c r="G13" s="22">
        <f t="shared" si="0"/>
        <v>3.6452632403191436</v>
      </c>
      <c r="H13" s="22">
        <f t="shared" si="1"/>
        <v>1.3911310812004045</v>
      </c>
      <c r="I13" s="13">
        <v>2016</v>
      </c>
      <c r="L13" s="23">
        <v>600231</v>
      </c>
    </row>
    <row r="14" spans="1:12" s="9" customFormat="1" ht="24" customHeight="1">
      <c r="A14" s="32">
        <v>2560</v>
      </c>
      <c r="B14" s="32"/>
      <c r="C14" s="32"/>
      <c r="D14" s="31"/>
      <c r="E14" s="15">
        <v>1957</v>
      </c>
      <c r="F14" s="14">
        <v>886</v>
      </c>
      <c r="G14" s="22">
        <f t="shared" si="0"/>
        <v>3.2653728648682923</v>
      </c>
      <c r="H14" s="22">
        <f>1000*F14/$L14</f>
        <v>1.47834458777379</v>
      </c>
      <c r="I14" s="13">
        <v>2017</v>
      </c>
      <c r="L14" s="23">
        <v>599319</v>
      </c>
    </row>
    <row r="15" spans="1:12" s="9" customFormat="1" ht="24" customHeight="1">
      <c r="A15" s="30">
        <v>2561</v>
      </c>
      <c r="B15" s="30"/>
      <c r="C15" s="30"/>
      <c r="D15" s="31"/>
      <c r="E15" s="15">
        <v>2074</v>
      </c>
      <c r="F15" s="14">
        <v>901</v>
      </c>
      <c r="G15" s="22">
        <f t="shared" si="0"/>
        <v>3.4725419710442909</v>
      </c>
      <c r="H15" s="22">
        <f t="shared" si="1"/>
        <v>1.5085633152897329</v>
      </c>
      <c r="I15" s="13">
        <v>2018</v>
      </c>
      <c r="L15" s="23">
        <v>597257</v>
      </c>
    </row>
    <row r="16" spans="1:12" ht="6" customHeight="1">
      <c r="A16" s="9"/>
      <c r="B16" s="9"/>
      <c r="C16" s="9"/>
      <c r="D16" s="9"/>
      <c r="E16" s="20"/>
      <c r="F16" s="21"/>
      <c r="G16" s="21"/>
      <c r="H16" s="21"/>
      <c r="I16" s="13">
        <v>2019</v>
      </c>
    </row>
    <row r="17" spans="1:9" ht="6" customHeight="1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0"/>
      <c r="B18" s="11" t="s">
        <v>10</v>
      </c>
      <c r="C18" s="11"/>
      <c r="D18" s="10" t="s">
        <v>11</v>
      </c>
      <c r="E18" s="10"/>
      <c r="F18" s="16" t="s">
        <v>12</v>
      </c>
      <c r="G18" s="10" t="s">
        <v>13</v>
      </c>
      <c r="I18" s="5"/>
    </row>
    <row r="19" spans="1:9">
      <c r="A19" s="10"/>
      <c r="B19" s="11"/>
      <c r="C19" s="10"/>
      <c r="D19" s="10" t="s">
        <v>14</v>
      </c>
      <c r="E19" s="10"/>
      <c r="F19" s="9"/>
      <c r="G19" s="10" t="s">
        <v>15</v>
      </c>
      <c r="I19" s="5"/>
    </row>
    <row r="20" spans="1:9" s="9" customFormat="1" ht="19.5">
      <c r="B20" s="9" t="s">
        <v>16</v>
      </c>
      <c r="F20" s="16" t="s">
        <v>17</v>
      </c>
      <c r="G20" s="9" t="s">
        <v>18</v>
      </c>
      <c r="I20" s="10"/>
    </row>
    <row r="21" spans="1:9" s="9" customFormat="1" ht="19.5">
      <c r="I21" s="10"/>
    </row>
    <row r="22" spans="1:9">
      <c r="A22" s="9"/>
      <c r="B22" s="9"/>
      <c r="C22" s="9"/>
      <c r="D22" s="9"/>
      <c r="E22" s="9"/>
      <c r="F22" s="9"/>
      <c r="G22" s="9"/>
      <c r="H22" s="9"/>
      <c r="I22" s="10"/>
    </row>
  </sheetData>
  <mergeCells count="14">
    <mergeCell ref="A4:D5"/>
    <mergeCell ref="E4:F4"/>
    <mergeCell ref="G4:H4"/>
    <mergeCell ref="I4:I5"/>
    <mergeCell ref="A12:D12"/>
    <mergeCell ref="A13:D13"/>
    <mergeCell ref="A14:D14"/>
    <mergeCell ref="A15:D15"/>
    <mergeCell ref="A6:D6"/>
    <mergeCell ref="A7:D7"/>
    <mergeCell ref="A8:D8"/>
    <mergeCell ref="A9:D9"/>
    <mergeCell ref="A10:D10"/>
    <mergeCell ref="A11:D11"/>
  </mergeCells>
  <pageMargins left="0.55118110236220474" right="0.35433070866141736" top="0.73958333333333337" bottom="0.38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 </vt:lpstr>
      <vt:lpstr>'T-1.7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2019-02-07T04:05:07Z</cp:lastPrinted>
  <dcterms:created xsi:type="dcterms:W3CDTF">2004-08-16T17:13:42Z</dcterms:created>
  <dcterms:modified xsi:type="dcterms:W3CDTF">2005-01-01T03:34:00Z</dcterms:modified>
</cp:coreProperties>
</file>