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6" sheetId="1" r:id="rId1"/>
  </sheets>
  <calcPr calcId="144525"/>
</workbook>
</file>

<file path=xl/calcChain.xml><?xml version="1.0" encoding="utf-8"?>
<calcChain xmlns="http://schemas.openxmlformats.org/spreadsheetml/2006/main">
  <c r="Q12" i="1" l="1"/>
  <c r="P12" i="1"/>
  <c r="O12" i="1"/>
  <c r="M13" i="1" l="1"/>
  <c r="L13" i="1"/>
  <c r="K13" i="1"/>
  <c r="M9" i="1"/>
  <c r="L9" i="1"/>
</calcChain>
</file>

<file path=xl/sharedStrings.xml><?xml version="1.0" encoding="utf-8"?>
<sst xmlns="http://schemas.openxmlformats.org/spreadsheetml/2006/main" count="38" uniqueCount="19">
  <si>
    <t>ระดับการศึกษาที่สำเร็จ</t>
  </si>
  <si>
    <t>Q1</t>
  </si>
  <si>
    <t>ชาย</t>
  </si>
  <si>
    <t>หญิง</t>
  </si>
  <si>
    <t>Q2</t>
  </si>
  <si>
    <t>Q3</t>
  </si>
  <si>
    <t>Q4</t>
  </si>
  <si>
    <t>จำนวน (คน)</t>
  </si>
  <si>
    <t>ยอดรวม</t>
  </si>
  <si>
    <t>ร้อยละ</t>
  </si>
  <si>
    <t>หมายเหตุ : “0” มีข้อมูล แต่น้อยกว่า 1</t>
  </si>
  <si>
    <t>รวม</t>
  </si>
  <si>
    <t>ตารางที่ 6 จำนวนและร้อยละของผู้มีงานทำ จำแนกตามสถานภาพการทำงาน และเพศ  ปี 2562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</si>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</sst>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50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 vertical="center" indent="1"/>
    </xf>
    <xf numFmtId="3" fontId="3" fillId="0" borderId="0" xfId="0" applyNumberFormat="1" applyFont="1" applyFill="1" applyBorder="1" applyAlignment="1">
      <alignment horizontal="right" vertical="center" inden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0" xfId="0" applyFont="1" applyBorder="1"/>
    <xf numFmtId="0" fontId="3" fillId="3" borderId="3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right" vertical="center" wrapText="1" indent="1"/>
    </xf>
    <xf numFmtId="3" fontId="2" fillId="0" borderId="1" xfId="0" applyNumberFormat="1" applyFont="1" applyBorder="1" applyAlignment="1">
      <alignment horizontal="right" indent="1"/>
    </xf>
    <xf numFmtId="3" fontId="2" fillId="0" borderId="4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3" fontId="3" fillId="0" borderId="3" xfId="0" applyNumberFormat="1" applyFont="1" applyBorder="1" applyAlignment="1">
      <alignment horizontal="right" vertical="center" wrapText="1" indent="1"/>
    </xf>
    <xf numFmtId="3" fontId="3" fillId="0" borderId="3" xfId="0" applyNumberFormat="1" applyFont="1" applyBorder="1" applyAlignment="1">
      <alignment horizontal="right" indent="1"/>
    </xf>
    <xf numFmtId="3" fontId="3" fillId="0" borderId="5" xfId="0" applyNumberFormat="1" applyFont="1" applyBorder="1" applyAlignment="1">
      <alignment horizontal="right" indent="1"/>
    </xf>
    <xf numFmtId="3" fontId="3" fillId="0" borderId="0" xfId="0" applyNumberFormat="1" applyFont="1" applyBorder="1" applyAlignment="1">
      <alignment horizontal="right" indent="1"/>
    </xf>
    <xf numFmtId="3" fontId="3" fillId="0" borderId="5" xfId="0" applyNumberFormat="1" applyFont="1" applyBorder="1" applyAlignment="1">
      <alignment horizontal="right" vertical="center" wrapText="1" indent="1"/>
    </xf>
    <xf numFmtId="3" fontId="3" fillId="0" borderId="6" xfId="0" applyNumberFormat="1" applyFont="1" applyBorder="1" applyAlignment="1">
      <alignment horizontal="right" vertical="center" wrapText="1" indent="1"/>
    </xf>
    <xf numFmtId="3" fontId="3" fillId="0" borderId="6" xfId="1" applyNumberFormat="1" applyFont="1" applyBorder="1" applyAlignment="1">
      <alignment horizontal="right" indent="1"/>
    </xf>
    <xf numFmtId="3" fontId="3" fillId="0" borderId="6" xfId="0" applyNumberFormat="1" applyFont="1" applyBorder="1" applyAlignment="1">
      <alignment horizontal="right" indent="1"/>
    </xf>
    <xf numFmtId="3" fontId="3" fillId="0" borderId="7" xfId="0" applyNumberFormat="1" applyFont="1" applyBorder="1" applyAlignment="1">
      <alignment horizontal="right" indent="1"/>
    </xf>
    <xf numFmtId="0" fontId="5" fillId="0" borderId="0" xfId="0" applyFont="1"/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187" fontId="2" fillId="0" borderId="0" xfId="0" applyNumberFormat="1" applyFont="1"/>
    <xf numFmtId="3" fontId="3" fillId="0" borderId="0" xfId="0" applyNumberFormat="1" applyFont="1" applyAlignment="1">
      <alignment horizontal="right" indent="1"/>
    </xf>
    <xf numFmtId="3" fontId="3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0" borderId="8" xfId="0" applyFont="1" applyBorder="1" applyAlignment="1">
      <alignment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top" wrapText="1"/>
    </xf>
    <xf numFmtId="0" fontId="2" fillId="3" borderId="11" xfId="0" applyFont="1" applyFill="1" applyBorder="1" applyAlignment="1">
      <alignment horizontal="center" wrapText="1"/>
    </xf>
    <xf numFmtId="187" fontId="2" fillId="0" borderId="3" xfId="0" applyNumberFormat="1" applyFont="1" applyBorder="1"/>
    <xf numFmtId="0" fontId="2" fillId="3" borderId="2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</cellXfs>
  <cellStyles count="4">
    <cellStyle name="Comma" xfId="1" builtinId="3"/>
    <cellStyle name="Normal" xfId="0" builtinId="0"/>
    <cellStyle name="ปกติ 2" xfId="2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zoomScale="106" zoomScaleNormal="106" workbookViewId="0">
      <selection activeCell="Q15" sqref="Q15"/>
    </sheetView>
  </sheetViews>
  <sheetFormatPr defaultRowHeight="24" x14ac:dyDescent="0.55000000000000004"/>
  <cols>
    <col min="1" max="1" width="35.625" style="26" customWidth="1"/>
    <col min="2" max="13" width="9.625" style="26" hidden="1" customWidth="1"/>
    <col min="14" max="14" width="0" style="26" hidden="1" customWidth="1"/>
    <col min="15" max="17" width="13.75" style="26" customWidth="1"/>
    <col min="18" max="18" width="9" style="26"/>
    <col min="19" max="19" width="18" style="26" bestFit="1" customWidth="1"/>
    <col min="20" max="16384" width="9" style="26"/>
  </cols>
  <sheetData>
    <row r="1" spans="1:22" x14ac:dyDescent="0.55000000000000004">
      <c r="A1" s="35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22" x14ac:dyDescent="0.55000000000000004">
      <c r="A2" s="4" t="s">
        <v>0</v>
      </c>
      <c r="B2" s="5" t="s">
        <v>1</v>
      </c>
      <c r="C2" s="6" t="s">
        <v>2</v>
      </c>
      <c r="D2" s="6" t="s">
        <v>3</v>
      </c>
      <c r="E2" s="5" t="s">
        <v>4</v>
      </c>
      <c r="F2" s="6" t="s">
        <v>2</v>
      </c>
      <c r="G2" s="6" t="s">
        <v>3</v>
      </c>
      <c r="H2" s="5" t="s">
        <v>5</v>
      </c>
      <c r="I2" s="6" t="s">
        <v>2</v>
      </c>
      <c r="J2" s="6" t="s">
        <v>3</v>
      </c>
      <c r="K2" s="5" t="s">
        <v>6</v>
      </c>
      <c r="L2" s="6" t="s">
        <v>2</v>
      </c>
      <c r="M2" s="6" t="s">
        <v>3</v>
      </c>
      <c r="N2" s="7"/>
      <c r="O2" s="5" t="s">
        <v>11</v>
      </c>
      <c r="P2" s="6" t="s">
        <v>2</v>
      </c>
      <c r="Q2" s="6" t="s">
        <v>3</v>
      </c>
      <c r="S2" s="1"/>
      <c r="T2" s="34"/>
      <c r="U2" s="34"/>
    </row>
    <row r="3" spans="1:22" ht="24.75" thickBot="1" x14ac:dyDescent="0.6">
      <c r="A3" s="8"/>
      <c r="B3" s="37" t="s">
        <v>7</v>
      </c>
      <c r="C3" s="37"/>
      <c r="D3" s="37"/>
      <c r="E3" s="37" t="s">
        <v>7</v>
      </c>
      <c r="F3" s="37"/>
      <c r="G3" s="37"/>
      <c r="H3" s="38" t="s">
        <v>7</v>
      </c>
      <c r="I3" s="38"/>
      <c r="J3" s="38"/>
      <c r="K3" s="37" t="s">
        <v>7</v>
      </c>
      <c r="L3" s="37"/>
      <c r="M3" s="37"/>
      <c r="N3" s="9"/>
      <c r="O3" s="45" t="s">
        <v>7</v>
      </c>
      <c r="P3" s="45"/>
      <c r="Q3" s="45"/>
      <c r="S3" s="36"/>
      <c r="T3" s="36"/>
      <c r="U3" s="36"/>
    </row>
    <row r="4" spans="1:22" x14ac:dyDescent="0.55000000000000004">
      <c r="A4" s="10" t="s">
        <v>8</v>
      </c>
      <c r="B4" s="11">
        <v>829078</v>
      </c>
      <c r="C4" s="11">
        <v>479169</v>
      </c>
      <c r="D4" s="11">
        <v>349909</v>
      </c>
      <c r="E4" s="11">
        <v>876268</v>
      </c>
      <c r="F4" s="11">
        <v>500698</v>
      </c>
      <c r="G4" s="11">
        <v>375570</v>
      </c>
      <c r="H4" s="12">
        <v>883829</v>
      </c>
      <c r="I4" s="12">
        <v>500916</v>
      </c>
      <c r="J4" s="12">
        <v>382913</v>
      </c>
      <c r="K4" s="12">
        <v>848393</v>
      </c>
      <c r="L4" s="13">
        <v>480162</v>
      </c>
      <c r="M4" s="12">
        <v>368231</v>
      </c>
      <c r="N4" s="14"/>
      <c r="O4" s="48">
        <v>851989</v>
      </c>
      <c r="P4" s="33">
        <v>478031</v>
      </c>
      <c r="Q4" s="33">
        <v>373958</v>
      </c>
      <c r="R4" s="29"/>
      <c r="S4" s="2"/>
      <c r="T4" s="2"/>
      <c r="U4" s="2"/>
    </row>
    <row r="5" spans="1:22" x14ac:dyDescent="0.55000000000000004">
      <c r="A5" s="39" t="s">
        <v>13</v>
      </c>
      <c r="B5" s="15">
        <v>10468</v>
      </c>
      <c r="C5" s="15">
        <v>6270</v>
      </c>
      <c r="D5" s="15">
        <v>4198</v>
      </c>
      <c r="E5" s="15">
        <v>10450</v>
      </c>
      <c r="F5" s="15">
        <v>4206</v>
      </c>
      <c r="G5" s="15">
        <v>6244</v>
      </c>
      <c r="H5" s="16">
        <v>9368</v>
      </c>
      <c r="I5" s="16">
        <v>4069</v>
      </c>
      <c r="J5" s="16">
        <v>5299</v>
      </c>
      <c r="K5" s="16">
        <v>8960</v>
      </c>
      <c r="L5" s="17">
        <v>5509</v>
      </c>
      <c r="M5" s="16">
        <v>3451</v>
      </c>
      <c r="N5" s="14"/>
      <c r="O5" s="49">
        <v>29722</v>
      </c>
      <c r="P5" s="30">
        <v>20286</v>
      </c>
      <c r="Q5" s="30">
        <v>9436</v>
      </c>
      <c r="R5" s="29"/>
      <c r="S5" s="3"/>
      <c r="T5" s="2"/>
      <c r="U5" s="3"/>
    </row>
    <row r="6" spans="1:22" x14ac:dyDescent="0.55000000000000004">
      <c r="A6" s="39" t="s">
        <v>14</v>
      </c>
      <c r="B6" s="15">
        <v>149321</v>
      </c>
      <c r="C6" s="15">
        <v>82025</v>
      </c>
      <c r="D6" s="15">
        <v>67296</v>
      </c>
      <c r="E6" s="15">
        <v>170760</v>
      </c>
      <c r="F6" s="15">
        <v>88938</v>
      </c>
      <c r="G6" s="15">
        <v>81822</v>
      </c>
      <c r="H6" s="16">
        <v>169687</v>
      </c>
      <c r="I6" s="16">
        <v>86693</v>
      </c>
      <c r="J6" s="16">
        <v>82994</v>
      </c>
      <c r="K6" s="16">
        <v>164851</v>
      </c>
      <c r="L6" s="17">
        <v>83477</v>
      </c>
      <c r="M6" s="16">
        <v>81374</v>
      </c>
      <c r="N6" s="14"/>
      <c r="O6" s="49">
        <v>70461</v>
      </c>
      <c r="P6" s="30">
        <v>29034</v>
      </c>
      <c r="Q6" s="30">
        <v>41427</v>
      </c>
      <c r="R6" s="29"/>
      <c r="S6" s="3"/>
      <c r="T6" s="3"/>
      <c r="U6" s="3"/>
    </row>
    <row r="7" spans="1:22" x14ac:dyDescent="0.55000000000000004">
      <c r="A7" s="39" t="s">
        <v>15</v>
      </c>
      <c r="B7" s="15">
        <v>235100</v>
      </c>
      <c r="C7" s="15">
        <v>147142</v>
      </c>
      <c r="D7" s="15">
        <v>87958</v>
      </c>
      <c r="E7" s="15">
        <v>225320</v>
      </c>
      <c r="F7" s="15">
        <v>138000</v>
      </c>
      <c r="G7" s="15">
        <v>87320</v>
      </c>
      <c r="H7" s="16">
        <v>226483</v>
      </c>
      <c r="I7" s="16">
        <v>139693</v>
      </c>
      <c r="J7" s="16">
        <v>86790</v>
      </c>
      <c r="K7" s="16">
        <v>221715</v>
      </c>
      <c r="L7" s="17">
        <v>136468</v>
      </c>
      <c r="M7" s="16">
        <v>85247</v>
      </c>
      <c r="N7" s="18"/>
      <c r="O7" s="49">
        <v>292244</v>
      </c>
      <c r="P7" s="30">
        <v>183316</v>
      </c>
      <c r="Q7" s="30">
        <v>108928</v>
      </c>
      <c r="R7" s="29"/>
      <c r="S7" s="3"/>
      <c r="T7" s="3"/>
      <c r="U7" s="3"/>
    </row>
    <row r="8" spans="1:22" x14ac:dyDescent="0.55000000000000004">
      <c r="A8" s="39" t="s">
        <v>16</v>
      </c>
      <c r="B8" s="15">
        <v>147641</v>
      </c>
      <c r="C8" s="15">
        <v>99603</v>
      </c>
      <c r="D8" s="15">
        <v>48038</v>
      </c>
      <c r="E8" s="15">
        <v>158237</v>
      </c>
      <c r="F8" s="15">
        <v>104257</v>
      </c>
      <c r="G8" s="15">
        <v>53980</v>
      </c>
      <c r="H8" s="16">
        <v>164948</v>
      </c>
      <c r="I8" s="16">
        <v>104806</v>
      </c>
      <c r="J8" s="16">
        <v>60142</v>
      </c>
      <c r="K8" s="16">
        <v>159651</v>
      </c>
      <c r="L8" s="17">
        <v>108154</v>
      </c>
      <c r="M8" s="16">
        <v>51497</v>
      </c>
      <c r="N8" s="18"/>
      <c r="O8" s="49">
        <v>330254</v>
      </c>
      <c r="P8" s="30">
        <v>195921</v>
      </c>
      <c r="Q8" s="30">
        <v>134333</v>
      </c>
      <c r="R8" s="29"/>
      <c r="S8" s="3"/>
      <c r="T8" s="3"/>
      <c r="U8" s="3"/>
    </row>
    <row r="9" spans="1:22" x14ac:dyDescent="0.55000000000000004">
      <c r="A9" s="39" t="s">
        <v>17</v>
      </c>
      <c r="B9" s="15">
        <v>115700</v>
      </c>
      <c r="C9" s="15">
        <v>66725</v>
      </c>
      <c r="D9" s="15">
        <v>48975</v>
      </c>
      <c r="E9" s="15">
        <v>152190</v>
      </c>
      <c r="F9" s="15">
        <v>90917</v>
      </c>
      <c r="G9" s="15">
        <v>61273</v>
      </c>
      <c r="H9" s="16">
        <v>144812</v>
      </c>
      <c r="I9" s="16">
        <v>89475</v>
      </c>
      <c r="J9" s="16">
        <v>55337</v>
      </c>
      <c r="K9" s="16">
        <v>136829</v>
      </c>
      <c r="L9" s="17">
        <f>SUM(L10:L11)</f>
        <v>82350</v>
      </c>
      <c r="M9" s="16">
        <f>SUM(M10:M11)</f>
        <v>54479</v>
      </c>
      <c r="N9" s="18"/>
      <c r="O9" s="49">
        <v>129197</v>
      </c>
      <c r="P9" s="30">
        <v>49428</v>
      </c>
      <c r="Q9" s="30">
        <v>79769</v>
      </c>
      <c r="R9" s="29"/>
      <c r="S9" s="3"/>
      <c r="T9" s="3"/>
      <c r="U9" s="3"/>
    </row>
    <row r="10" spans="1:22" ht="24.75" thickBot="1" x14ac:dyDescent="0.6">
      <c r="A10" s="39" t="s">
        <v>18</v>
      </c>
      <c r="B10" s="15">
        <v>82054</v>
      </c>
      <c r="C10" s="15">
        <v>47071</v>
      </c>
      <c r="D10" s="15">
        <v>34983</v>
      </c>
      <c r="E10" s="15">
        <v>105833</v>
      </c>
      <c r="F10" s="15">
        <v>65119</v>
      </c>
      <c r="G10" s="15">
        <v>40714</v>
      </c>
      <c r="H10" s="16">
        <v>108596</v>
      </c>
      <c r="I10" s="16">
        <v>63557</v>
      </c>
      <c r="J10" s="16">
        <v>45039</v>
      </c>
      <c r="K10" s="16">
        <v>100774</v>
      </c>
      <c r="L10" s="17">
        <v>62807</v>
      </c>
      <c r="M10" s="16">
        <v>37967</v>
      </c>
      <c r="N10" s="18"/>
      <c r="O10" s="46">
        <v>110</v>
      </c>
      <c r="P10" s="31">
        <v>46</v>
      </c>
      <c r="Q10" s="31">
        <v>64</v>
      </c>
      <c r="R10" s="29"/>
      <c r="S10" s="3"/>
      <c r="T10" s="3"/>
      <c r="U10" s="3"/>
    </row>
    <row r="11" spans="1:22" ht="24.75" thickBot="1" x14ac:dyDescent="0.6">
      <c r="A11" s="40"/>
      <c r="B11" s="15">
        <v>33646</v>
      </c>
      <c r="C11" s="15">
        <v>19654</v>
      </c>
      <c r="D11" s="15">
        <v>13992</v>
      </c>
      <c r="E11" s="15">
        <v>46357</v>
      </c>
      <c r="F11" s="15">
        <v>25798</v>
      </c>
      <c r="G11" s="15">
        <v>20559</v>
      </c>
      <c r="H11" s="16">
        <v>36216</v>
      </c>
      <c r="I11" s="16">
        <v>25918</v>
      </c>
      <c r="J11" s="16">
        <v>10298</v>
      </c>
      <c r="K11" s="16">
        <v>36055</v>
      </c>
      <c r="L11" s="17">
        <v>19543</v>
      </c>
      <c r="M11" s="16">
        <v>16512</v>
      </c>
      <c r="N11" s="18"/>
      <c r="O11" s="43" t="s">
        <v>9</v>
      </c>
      <c r="P11" s="43"/>
      <c r="Q11" s="43"/>
      <c r="R11" s="29"/>
      <c r="S11" s="3"/>
      <c r="T11" s="3"/>
      <c r="U11" s="3"/>
    </row>
    <row r="12" spans="1:22" x14ac:dyDescent="0.55000000000000004">
      <c r="A12" s="41" t="s">
        <v>8</v>
      </c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9">
        <v>0</v>
      </c>
      <c r="M12" s="15">
        <v>0</v>
      </c>
      <c r="N12" s="18"/>
      <c r="O12" s="44">
        <f>SUM(O13:O18)</f>
        <v>99.999999999999986</v>
      </c>
      <c r="P12" s="44">
        <f t="shared" ref="P12:Q12" si="0">SUM(P13:P18)</f>
        <v>99.999999999999986</v>
      </c>
      <c r="Q12" s="44">
        <f t="shared" si="0"/>
        <v>99.999999999999986</v>
      </c>
      <c r="R12" s="18"/>
      <c r="S12" s="3"/>
      <c r="T12" s="3"/>
      <c r="U12" s="3"/>
      <c r="V12" s="7"/>
    </row>
    <row r="13" spans="1:22" x14ac:dyDescent="0.55000000000000004">
      <c r="A13" s="39" t="s">
        <v>13</v>
      </c>
      <c r="B13" s="15">
        <v>170080</v>
      </c>
      <c r="C13" s="15">
        <v>77404</v>
      </c>
      <c r="D13" s="15">
        <v>92676</v>
      </c>
      <c r="E13" s="15">
        <v>156370</v>
      </c>
      <c r="F13" s="15">
        <v>72072</v>
      </c>
      <c r="G13" s="15">
        <v>84298</v>
      </c>
      <c r="H13" s="16">
        <v>164371</v>
      </c>
      <c r="I13" s="16">
        <v>74370</v>
      </c>
      <c r="J13" s="16">
        <v>90001</v>
      </c>
      <c r="K13" s="16">
        <f>SUM(K14:K16)</f>
        <v>154860</v>
      </c>
      <c r="L13" s="17">
        <f>SUM(L14:L16)</f>
        <v>63330</v>
      </c>
      <c r="M13" s="16">
        <f>SUM(M14:M16)</f>
        <v>91530</v>
      </c>
      <c r="N13" s="18"/>
      <c r="O13" s="31">
        <v>3.5</v>
      </c>
      <c r="P13" s="31">
        <v>4.2</v>
      </c>
      <c r="Q13" s="31">
        <v>2.5</v>
      </c>
      <c r="R13" s="29"/>
      <c r="S13" s="47"/>
      <c r="T13" s="47"/>
      <c r="U13" s="47"/>
      <c r="V13" s="7"/>
    </row>
    <row r="14" spans="1:22" x14ac:dyDescent="0.55000000000000004">
      <c r="A14" s="39" t="s">
        <v>14</v>
      </c>
      <c r="B14" s="15">
        <v>97519</v>
      </c>
      <c r="C14" s="15">
        <v>46837</v>
      </c>
      <c r="D14" s="15">
        <v>50682</v>
      </c>
      <c r="E14" s="15">
        <v>91334</v>
      </c>
      <c r="F14" s="15">
        <v>42002</v>
      </c>
      <c r="G14" s="15">
        <v>49331</v>
      </c>
      <c r="H14" s="16">
        <v>91496</v>
      </c>
      <c r="I14" s="16">
        <v>38434</v>
      </c>
      <c r="J14" s="16">
        <v>53062</v>
      </c>
      <c r="K14" s="16">
        <v>90108</v>
      </c>
      <c r="L14" s="17">
        <v>37125</v>
      </c>
      <c r="M14" s="16">
        <v>52983</v>
      </c>
      <c r="N14" s="18"/>
      <c r="O14" s="31">
        <v>8.3000000000000007</v>
      </c>
      <c r="P14" s="31">
        <v>6.1</v>
      </c>
      <c r="Q14" s="31">
        <v>11.2</v>
      </c>
      <c r="R14" s="29"/>
      <c r="S14" s="47"/>
      <c r="T14" s="47"/>
      <c r="U14" s="47"/>
      <c r="V14" s="7"/>
    </row>
    <row r="15" spans="1:22" x14ac:dyDescent="0.55000000000000004">
      <c r="A15" s="39" t="s">
        <v>15</v>
      </c>
      <c r="B15" s="15">
        <v>47463</v>
      </c>
      <c r="C15" s="15">
        <v>25356</v>
      </c>
      <c r="D15" s="15">
        <v>22107</v>
      </c>
      <c r="E15" s="15">
        <v>45893</v>
      </c>
      <c r="F15" s="15">
        <v>24889</v>
      </c>
      <c r="G15" s="15">
        <v>21005</v>
      </c>
      <c r="H15" s="16">
        <v>55613</v>
      </c>
      <c r="I15" s="16">
        <v>29802</v>
      </c>
      <c r="J15" s="16">
        <v>25811</v>
      </c>
      <c r="K15" s="16">
        <v>44807</v>
      </c>
      <c r="L15" s="17">
        <v>21446</v>
      </c>
      <c r="M15" s="16">
        <v>23361</v>
      </c>
      <c r="N15" s="18"/>
      <c r="O15" s="31">
        <v>34.299999999999997</v>
      </c>
      <c r="P15" s="31">
        <v>38.299999999999997</v>
      </c>
      <c r="Q15" s="31">
        <v>29.1</v>
      </c>
      <c r="R15" s="29"/>
      <c r="S15" s="47"/>
      <c r="T15" s="47"/>
      <c r="U15" s="47"/>
      <c r="V15" s="7"/>
    </row>
    <row r="16" spans="1:22" x14ac:dyDescent="0.55000000000000004">
      <c r="A16" s="39" t="s">
        <v>16</v>
      </c>
      <c r="B16" s="15">
        <v>25098</v>
      </c>
      <c r="C16" s="15">
        <v>5211</v>
      </c>
      <c r="D16" s="15">
        <v>19887</v>
      </c>
      <c r="E16" s="15">
        <v>19143</v>
      </c>
      <c r="F16" s="15">
        <v>5181</v>
      </c>
      <c r="G16" s="15">
        <v>13962</v>
      </c>
      <c r="H16" s="16">
        <v>17262</v>
      </c>
      <c r="I16" s="16">
        <v>6134</v>
      </c>
      <c r="J16" s="16">
        <v>11128</v>
      </c>
      <c r="K16" s="16">
        <v>19945</v>
      </c>
      <c r="L16" s="17">
        <v>4759</v>
      </c>
      <c r="M16" s="16">
        <v>15186</v>
      </c>
      <c r="N16" s="18"/>
      <c r="O16" s="31">
        <v>38.799999999999997</v>
      </c>
      <c r="P16" s="31">
        <v>41.1</v>
      </c>
      <c r="Q16" s="31">
        <v>35.9</v>
      </c>
      <c r="R16" s="29"/>
      <c r="S16" s="47"/>
      <c r="T16" s="47"/>
      <c r="U16" s="47"/>
      <c r="V16" s="7"/>
    </row>
    <row r="17" spans="1:22" x14ac:dyDescent="0.55000000000000004">
      <c r="A17" s="39" t="s">
        <v>17</v>
      </c>
      <c r="B17" s="15">
        <v>626</v>
      </c>
      <c r="C17" s="15">
        <v>0</v>
      </c>
      <c r="D17" s="15">
        <v>626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9">
        <v>0</v>
      </c>
      <c r="M17" s="15">
        <v>0</v>
      </c>
      <c r="N17" s="18"/>
      <c r="O17" s="31">
        <v>15.1</v>
      </c>
      <c r="P17" s="31">
        <v>10.3</v>
      </c>
      <c r="Q17" s="31">
        <v>21.3</v>
      </c>
      <c r="R17" s="29"/>
      <c r="S17" s="47"/>
      <c r="T17" s="47"/>
      <c r="U17" s="47"/>
      <c r="V17" s="7"/>
    </row>
    <row r="18" spans="1:22" ht="24.75" thickBot="1" x14ac:dyDescent="0.6">
      <c r="A18" s="42" t="s">
        <v>18</v>
      </c>
      <c r="B18" s="20">
        <v>142</v>
      </c>
      <c r="C18" s="20">
        <v>0</v>
      </c>
      <c r="D18" s="20">
        <v>142</v>
      </c>
      <c r="E18" s="20">
        <v>2941</v>
      </c>
      <c r="F18" s="20">
        <v>2309</v>
      </c>
      <c r="G18" s="20">
        <v>633</v>
      </c>
      <c r="H18" s="21">
        <v>4160</v>
      </c>
      <c r="I18" s="21">
        <v>1810</v>
      </c>
      <c r="J18" s="21">
        <v>2350</v>
      </c>
      <c r="K18" s="22">
        <v>1527</v>
      </c>
      <c r="L18" s="23">
        <v>874</v>
      </c>
      <c r="M18" s="22">
        <v>653</v>
      </c>
      <c r="N18" s="18"/>
      <c r="O18" s="32">
        <v>0</v>
      </c>
      <c r="P18" s="32">
        <v>0</v>
      </c>
      <c r="Q18" s="32">
        <v>0</v>
      </c>
      <c r="R18" s="29"/>
      <c r="S18" s="47"/>
      <c r="T18" s="47"/>
      <c r="U18" s="47"/>
      <c r="V18" s="7"/>
    </row>
    <row r="19" spans="1:22" x14ac:dyDescent="0.55000000000000004">
      <c r="A19" s="24" t="s">
        <v>10</v>
      </c>
      <c r="B19" s="25"/>
      <c r="E19" s="25"/>
      <c r="H19" s="25"/>
      <c r="K19" s="25"/>
      <c r="O19" s="27"/>
      <c r="P19" s="28"/>
      <c r="Q19" s="28"/>
      <c r="S19" s="7"/>
      <c r="T19" s="7"/>
      <c r="U19" s="7"/>
      <c r="V19" s="7"/>
    </row>
    <row r="20" spans="1:22" x14ac:dyDescent="0.55000000000000004">
      <c r="S20" s="7"/>
      <c r="T20" s="7"/>
      <c r="U20" s="7"/>
      <c r="V20" s="7"/>
    </row>
  </sheetData>
  <mergeCells count="8">
    <mergeCell ref="O11:Q11"/>
    <mergeCell ref="A1:S1"/>
    <mergeCell ref="B3:D3"/>
    <mergeCell ref="E3:G3"/>
    <mergeCell ref="H3:J3"/>
    <mergeCell ref="K3:M3"/>
    <mergeCell ref="O3:Q3"/>
    <mergeCell ref="S3:U3"/>
  </mergeCells>
  <pageMargins left="0.12" right="0.12" top="0.11" bottom="0.19" header="0.11" footer="0.17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2020-03-20T04:26:16Z</cp:lastPrinted>
  <dcterms:created xsi:type="dcterms:W3CDTF">2019-01-30T05:00:38Z</dcterms:created>
  <dcterms:modified xsi:type="dcterms:W3CDTF">2020-03-20T05:36:28Z</dcterms:modified>
</cp:coreProperties>
</file>