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D20" i="6"/>
  <c r="C21"/>
  <c r="B20"/>
  <c r="B21"/>
  <c r="C6" l="1"/>
  <c r="D6"/>
  <c r="B6"/>
  <c r="B19" s="1"/>
  <c r="D19" l="1"/>
  <c r="D24"/>
  <c r="D23"/>
  <c r="D22"/>
  <c r="D26"/>
  <c r="D21"/>
  <c r="D25"/>
  <c r="C19"/>
  <c r="C23"/>
  <c r="C22"/>
  <c r="C26"/>
  <c r="C25"/>
  <c r="C24"/>
  <c r="B22"/>
  <c r="B26"/>
  <c r="B24"/>
  <c r="B23"/>
  <c r="D17" l="1"/>
  <c r="C17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<sst xmlns="http://schemas.openxmlformats.org/spreadsheetml/2006/main" count="28" uniqueCount="19">
  <si>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</si>
  <si>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</si>
  <si>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</si>
  <si>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</si>
  <si>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</si>
  <si>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</si>
  <si>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</si>
  <si>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</si>
  <si>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</si>
  <si>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</si>
  <si>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</si>
  <si>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</si>
  <si>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</si>
  <si>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</si>
  <si>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</si>
  <si>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</si>
  <si>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</si>
  <si>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</si>
  <si>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3  พ.ศ. 2561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</si>
</sst>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10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165" fontId="1" fillId="0" borderId="0" xfId="0" applyNumberFormat="1" applyFont="1"/>
    <xf numFmtId="0" fontId="4" fillId="0" borderId="0" xfId="1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/>
    <xf numFmtId="3" fontId="9" fillId="0" borderId="0" xfId="0" applyNumberFormat="1" applyFont="1"/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8"/>
  <sheetViews>
    <sheetView tabSelected="1" workbookViewId="0">
      <selection activeCell="B18" sqref="B18"/>
    </sheetView>
  </sheetViews>
  <sheetFormatPr defaultColWidth="9.140625" defaultRowHeight="21"/>
  <cols>
    <col min="1" max="1" width="38.5703125" style="1" customWidth="1"/>
    <col min="2" max="4" width="16.42578125" style="1" customWidth="1"/>
    <col min="5" max="16384" width="9.140625" style="1"/>
  </cols>
  <sheetData>
    <row r="1" spans="1:16">
      <c r="A1" s="25" t="s">
        <v>17</v>
      </c>
      <c r="B1" s="25"/>
      <c r="C1" s="25"/>
      <c r="D1" s="25"/>
    </row>
    <row r="2" spans="1:16">
      <c r="A2" s="18" t="s">
        <v>18</v>
      </c>
      <c r="B2" s="12"/>
      <c r="C2" s="12"/>
      <c r="D2" s="12"/>
    </row>
    <row r="3" spans="1:16" ht="11.25" customHeight="1"/>
    <row r="4" spans="1:16">
      <c r="A4" s="7" t="s">
        <v>8</v>
      </c>
      <c r="B4" s="8" t="s">
        <v>0</v>
      </c>
      <c r="C4" s="8" t="s">
        <v>1</v>
      </c>
      <c r="D4" s="8" t="s">
        <v>2</v>
      </c>
    </row>
    <row r="5" spans="1:16">
      <c r="B5" s="13"/>
      <c r="C5" s="14" t="s">
        <v>3</v>
      </c>
      <c r="D5" s="13"/>
    </row>
    <row r="6" spans="1:16">
      <c r="A6" s="10" t="s">
        <v>6</v>
      </c>
      <c r="B6" s="19">
        <f>SUM(B8:B15)</f>
        <v>317021.82</v>
      </c>
      <c r="C6" s="19">
        <f t="shared" ref="C6:D6" si="0">SUM(C8:C15)</f>
        <v>175477.08</v>
      </c>
      <c r="D6" s="19">
        <f t="shared" si="0"/>
        <v>141544.75</v>
      </c>
    </row>
    <row r="7" spans="1:16" ht="12" customHeight="1">
      <c r="B7" s="24"/>
      <c r="C7" s="24"/>
      <c r="D7" s="24"/>
    </row>
    <row r="8" spans="1:16">
      <c r="A8" s="5" t="s">
        <v>9</v>
      </c>
      <c r="B8" s="23">
        <v>3216.55</v>
      </c>
      <c r="C8" s="23">
        <v>2207.9499999999998</v>
      </c>
      <c r="D8" s="23">
        <v>1008.6</v>
      </c>
      <c r="G8" s="17"/>
      <c r="H8" s="21"/>
      <c r="I8" s="21"/>
      <c r="J8" s="21"/>
      <c r="K8" s="21"/>
      <c r="L8" s="21"/>
      <c r="M8" s="21"/>
      <c r="N8" s="21"/>
      <c r="O8" s="21"/>
      <c r="P8" s="21"/>
    </row>
    <row r="9" spans="1:16">
      <c r="A9" s="5" t="s">
        <v>10</v>
      </c>
      <c r="B9" s="23">
        <v>423.17</v>
      </c>
      <c r="C9" s="23" t="s">
        <v>5</v>
      </c>
      <c r="D9" s="23">
        <v>423.17</v>
      </c>
      <c r="G9" s="17"/>
      <c r="H9" s="22"/>
      <c r="I9" s="22"/>
      <c r="J9" s="22"/>
      <c r="K9" s="22"/>
      <c r="L9" s="22"/>
      <c r="M9" s="22"/>
      <c r="N9" s="22"/>
      <c r="O9" s="22"/>
      <c r="P9" s="22"/>
    </row>
    <row r="10" spans="1:16">
      <c r="A10" s="6" t="s">
        <v>11</v>
      </c>
      <c r="B10" s="23">
        <v>2391.59</v>
      </c>
      <c r="C10" s="23">
        <v>688.15</v>
      </c>
      <c r="D10" s="23">
        <v>1703.44</v>
      </c>
      <c r="G10" s="17"/>
      <c r="H10" s="22"/>
      <c r="I10" s="22"/>
      <c r="J10" s="20"/>
      <c r="K10" s="20"/>
      <c r="L10" s="22"/>
      <c r="M10" s="22"/>
      <c r="N10" s="22"/>
      <c r="O10" s="22"/>
      <c r="P10" s="22"/>
    </row>
    <row r="11" spans="1:16">
      <c r="A11" s="5" t="s">
        <v>12</v>
      </c>
      <c r="B11" s="23">
        <v>8376.48</v>
      </c>
      <c r="C11" s="23">
        <v>4279.7700000000004</v>
      </c>
      <c r="D11" s="23">
        <v>4096.72</v>
      </c>
      <c r="G11" s="17"/>
      <c r="H11" s="17"/>
      <c r="I11" s="17"/>
    </row>
    <row r="12" spans="1:16">
      <c r="A12" s="5" t="s">
        <v>13</v>
      </c>
      <c r="B12" s="23">
        <v>8707.4599999999991</v>
      </c>
      <c r="C12" s="23">
        <v>5082.37</v>
      </c>
      <c r="D12" s="23">
        <v>3625.09</v>
      </c>
      <c r="G12" s="17"/>
      <c r="H12" s="17"/>
      <c r="I12" s="17"/>
    </row>
    <row r="13" spans="1:16">
      <c r="A13" s="5" t="s">
        <v>14</v>
      </c>
      <c r="B13" s="23">
        <v>28158.12</v>
      </c>
      <c r="C13" s="23">
        <v>15815.03</v>
      </c>
      <c r="D13" s="23">
        <v>12343.09</v>
      </c>
      <c r="G13" s="17"/>
      <c r="H13" s="17"/>
      <c r="I13" s="17"/>
    </row>
    <row r="14" spans="1:16">
      <c r="A14" s="5" t="s">
        <v>15</v>
      </c>
      <c r="B14" s="23">
        <v>197799.63</v>
      </c>
      <c r="C14" s="23">
        <v>110117.79</v>
      </c>
      <c r="D14" s="23">
        <v>87681.84</v>
      </c>
      <c r="G14" s="17"/>
      <c r="H14" s="17"/>
      <c r="I14" s="17"/>
    </row>
    <row r="15" spans="1:16">
      <c r="A15" s="5" t="s">
        <v>16</v>
      </c>
      <c r="B15" s="23">
        <v>67948.820000000007</v>
      </c>
      <c r="C15" s="23">
        <v>37286.019999999997</v>
      </c>
      <c r="D15" s="23">
        <v>30662.799999999999</v>
      </c>
      <c r="G15" s="17"/>
      <c r="H15" s="17"/>
      <c r="I15" s="17"/>
    </row>
    <row r="16" spans="1:16">
      <c r="B16" s="15"/>
      <c r="C16" s="15" t="s">
        <v>4</v>
      </c>
      <c r="D16" s="15"/>
    </row>
    <row r="17" spans="1:8">
      <c r="A17" s="10" t="s">
        <v>6</v>
      </c>
      <c r="B17" s="3">
        <v>100</v>
      </c>
      <c r="C17" s="3">
        <f t="shared" ref="C17:D17" si="1">SUM(C19:C26)</f>
        <v>100</v>
      </c>
      <c r="D17" s="3">
        <f t="shared" si="1"/>
        <v>100</v>
      </c>
      <c r="E17" s="11"/>
    </row>
    <row r="18" spans="1:8" ht="12" customHeight="1"/>
    <row r="19" spans="1:8">
      <c r="A19" s="5" t="s">
        <v>9</v>
      </c>
      <c r="B19" s="4">
        <f t="shared" ref="B19:B26" si="2">B8/$B$6*100</f>
        <v>1.0146147038080848</v>
      </c>
      <c r="C19" s="4">
        <f>C8/$C$6*100</f>
        <v>1.2582554941078345</v>
      </c>
      <c r="D19" s="4">
        <f t="shared" ref="D19:D26" si="3">D8/$D$6*100</f>
        <v>0.71256616723686328</v>
      </c>
      <c r="F19" s="2"/>
      <c r="G19" s="2"/>
      <c r="H19" s="2"/>
    </row>
    <row r="20" spans="1:8">
      <c r="A20" s="5" t="s">
        <v>10</v>
      </c>
      <c r="B20" s="4">
        <f t="shared" si="2"/>
        <v>0.13348292556013969</v>
      </c>
      <c r="C20" s="4" t="s">
        <v>7</v>
      </c>
      <c r="D20" s="4">
        <f t="shared" si="3"/>
        <v>0.29896552150468314</v>
      </c>
    </row>
    <row r="21" spans="1:8">
      <c r="A21" s="6" t="s">
        <v>11</v>
      </c>
      <c r="B21" s="4">
        <f t="shared" si="2"/>
        <v>0.75439286797356719</v>
      </c>
      <c r="C21" s="4">
        <f t="shared" ref="C21" si="4">C10/$C$6*100</f>
        <v>0.39215947746566104</v>
      </c>
      <c r="D21" s="4">
        <f t="shared" si="3"/>
        <v>1.2034639221871528</v>
      </c>
    </row>
    <row r="22" spans="1:8">
      <c r="A22" s="5" t="s">
        <v>12</v>
      </c>
      <c r="B22" s="4">
        <f t="shared" si="2"/>
        <v>2.6422408400784523</v>
      </c>
      <c r="C22" s="4">
        <f t="shared" ref="C22:C26" si="5">C11/$C$6*100</f>
        <v>2.4389339052142884</v>
      </c>
      <c r="D22" s="4">
        <f t="shared" si="3"/>
        <v>2.8942931475734706</v>
      </c>
    </row>
    <row r="23" spans="1:8">
      <c r="A23" s="5" t="s">
        <v>13</v>
      </c>
      <c r="B23" s="4">
        <f t="shared" si="2"/>
        <v>2.7466437483703801</v>
      </c>
      <c r="C23" s="4">
        <f t="shared" si="5"/>
        <v>2.8963155758005548</v>
      </c>
      <c r="D23" s="4">
        <f t="shared" si="3"/>
        <v>2.5610911036968877</v>
      </c>
    </row>
    <row r="24" spans="1:8">
      <c r="A24" s="5" t="s">
        <v>14</v>
      </c>
      <c r="B24" s="4">
        <f t="shared" si="2"/>
        <v>8.8820763189107925</v>
      </c>
      <c r="C24" s="4">
        <f t="shared" si="5"/>
        <v>9.012590134278506</v>
      </c>
      <c r="D24" s="4">
        <f t="shared" si="3"/>
        <v>8.7202739769578166</v>
      </c>
    </row>
    <row r="25" spans="1:8">
      <c r="A25" s="5" t="s">
        <v>15</v>
      </c>
      <c r="B25" s="4">
        <v>62.5</v>
      </c>
      <c r="C25" s="4">
        <f t="shared" si="5"/>
        <v>62.753374970679928</v>
      </c>
      <c r="D25" s="4">
        <f t="shared" si="3"/>
        <v>61.946373849966172</v>
      </c>
    </row>
    <row r="26" spans="1:8">
      <c r="A26" s="5" t="s">
        <v>16</v>
      </c>
      <c r="B26" s="4">
        <f t="shared" si="2"/>
        <v>21.433483663679681</v>
      </c>
      <c r="C26" s="4">
        <f t="shared" si="5"/>
        <v>21.248370442453222</v>
      </c>
      <c r="D26" s="4">
        <f t="shared" si="3"/>
        <v>21.662972310876949</v>
      </c>
    </row>
    <row r="27" spans="1:8" ht="9.1999999999999993" customHeight="1">
      <c r="A27" s="9"/>
      <c r="B27" s="9"/>
      <c r="C27" s="9"/>
      <c r="D27" s="9"/>
    </row>
    <row r="28" spans="1:8">
      <c r="A28" s="16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2018-10-08T08:45:00Z</cp:lastPrinted>
  <dcterms:created xsi:type="dcterms:W3CDTF">2014-02-26T23:21:30Z</dcterms:created>
  <dcterms:modified xsi:type="dcterms:W3CDTF">2018-10-16T03:12:27Z</dcterms:modified>
</cp:coreProperties>
</file>