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ย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<sst xmlns="http://schemas.openxmlformats.org/spreadsheetml/2006/main" count="45" uniqueCount="22">
  <si>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</si>
  <si>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</si>
  <si>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</si>
  <si>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</si>
  <si>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</si>
  <si>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</si>
  <si>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</si>
  <si>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</si>
  <si>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</si>
  <si>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</si>
  <si>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</si>
  <si>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</si>
  <si>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</si>
  <si>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</si>
  <si>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</si>
  <si>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</si>
  <si>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</si>
  <si>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</si>
  <si>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</si>
  <si>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</si>
  <si>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</si>
  <si>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MA.961 (ส.ค. - ต.ค.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</si>
</sst>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13" zoomScaleNormal="70" workbookViewId="0">
      <selection activeCell="C13" sqref="C13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16">
        <v>37950658.119999997</v>
      </c>
      <c r="C6" s="16">
        <v>188770.38</v>
      </c>
      <c r="D6" s="16">
        <v>183867.02</v>
      </c>
      <c r="E6" s="16">
        <v>918909.52</v>
      </c>
      <c r="F6" s="16">
        <v>2760794.64</v>
      </c>
      <c r="G6" s="16">
        <v>2132792.9500000002</v>
      </c>
      <c r="H6" s="16">
        <v>4528158.47</v>
      </c>
      <c r="I6" s="16">
        <v>19902872.109999999</v>
      </c>
      <c r="J6" s="16">
        <v>7334493.04</v>
      </c>
    </row>
    <row r="7" spans="1:38" s="12" customFormat="1" ht="23.25" customHeight="1" x14ac:dyDescent="0.45">
      <c r="A7" s="13" t="s">
        <v>15</v>
      </c>
      <c r="B7" s="17">
        <v>20707907.93</v>
      </c>
      <c r="C7" s="17">
        <v>109439.89</v>
      </c>
      <c r="D7" s="17">
        <v>95541.82</v>
      </c>
      <c r="E7" s="17">
        <v>472961.9</v>
      </c>
      <c r="F7" s="17">
        <v>1415937.89</v>
      </c>
      <c r="G7" s="17">
        <v>1170025.8799999999</v>
      </c>
      <c r="H7" s="17">
        <v>2326311.9</v>
      </c>
      <c r="I7" s="17">
        <v>11053755.800000001</v>
      </c>
      <c r="J7" s="17">
        <v>4063932.85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17242750.190000001</v>
      </c>
      <c r="C8" s="17">
        <v>79330.490000000005</v>
      </c>
      <c r="D8" s="17">
        <v>88325.2</v>
      </c>
      <c r="E8" s="17">
        <v>445947.62</v>
      </c>
      <c r="F8" s="17">
        <v>1344856.75</v>
      </c>
      <c r="G8" s="17">
        <v>962767.06</v>
      </c>
      <c r="H8" s="17">
        <v>2201846.56</v>
      </c>
      <c r="I8" s="17">
        <v>8849116.3100000005</v>
      </c>
      <c r="J8" s="17">
        <v>3270560.19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9684982.8599999994</v>
      </c>
      <c r="C9" s="16">
        <v>50135.13</v>
      </c>
      <c r="D9" s="16">
        <v>90156.79</v>
      </c>
      <c r="E9" s="16">
        <v>357536.44</v>
      </c>
      <c r="F9" s="16">
        <v>1122007.94</v>
      </c>
      <c r="G9" s="16">
        <v>715452.54</v>
      </c>
      <c r="H9" s="16">
        <v>1637835.34</v>
      </c>
      <c r="I9" s="16">
        <v>4110984.63</v>
      </c>
      <c r="J9" s="16">
        <v>1600874.06</v>
      </c>
    </row>
    <row r="10" spans="1:38" ht="23.25" customHeight="1" x14ac:dyDescent="0.45">
      <c r="A10" s="13" t="s">
        <v>15</v>
      </c>
      <c r="B10" s="17">
        <v>5319294.04</v>
      </c>
      <c r="C10" s="17">
        <v>33942.410000000003</v>
      </c>
      <c r="D10" s="17">
        <v>45883.58</v>
      </c>
      <c r="E10" s="17">
        <v>172514.31</v>
      </c>
      <c r="F10" s="17">
        <v>549537.31999999995</v>
      </c>
      <c r="G10" s="17">
        <v>390268.62</v>
      </c>
      <c r="H10" s="17">
        <v>853356.11</v>
      </c>
      <c r="I10" s="17">
        <v>2370943.16</v>
      </c>
      <c r="J10" s="17">
        <v>902848.53</v>
      </c>
    </row>
    <row r="11" spans="1:38" ht="23.25" customHeight="1" x14ac:dyDescent="0.45">
      <c r="A11" s="13" t="s">
        <v>16</v>
      </c>
      <c r="B11" s="17">
        <v>4365688.82</v>
      </c>
      <c r="C11" s="17">
        <v>16192.72</v>
      </c>
      <c r="D11" s="17">
        <v>44273.2</v>
      </c>
      <c r="E11" s="17">
        <v>185022.13</v>
      </c>
      <c r="F11" s="17">
        <v>572470.62</v>
      </c>
      <c r="G11" s="17">
        <v>325183.92</v>
      </c>
      <c r="H11" s="17">
        <v>784479.23</v>
      </c>
      <c r="I11" s="17">
        <v>1740041.47</v>
      </c>
      <c r="J11" s="17">
        <v>698025.53</v>
      </c>
    </row>
    <row r="12" spans="1:38" s="12" customFormat="1" ht="23.25" customHeight="1" x14ac:dyDescent="0.45">
      <c r="A12" s="15" t="s">
        <v>18</v>
      </c>
      <c r="B12" s="16">
        <v>423691.57</v>
      </c>
      <c r="C12" s="16">
        <v>3703.05</v>
      </c>
      <c r="D12" s="16" t="s">
        <v>19</v>
      </c>
      <c r="E12" s="16">
        <v>2441.71</v>
      </c>
      <c r="F12" s="16">
        <v>37606.78</v>
      </c>
      <c r="G12" s="16">
        <v>43495.07</v>
      </c>
      <c r="H12" s="16">
        <v>75529.56</v>
      </c>
      <c r="I12" s="16">
        <v>201758.62</v>
      </c>
      <c r="J12" s="16">
        <v>59156.78</v>
      </c>
    </row>
    <row r="13" spans="1:38" ht="23.25" customHeight="1" x14ac:dyDescent="0.45">
      <c r="A13" s="13" t="s">
        <v>15</v>
      </c>
      <c r="B13" s="17">
        <v>234403.67</v>
      </c>
      <c r="C13" s="17">
        <v>3051.98</v>
      </c>
      <c r="D13" s="17" t="s">
        <v>19</v>
      </c>
      <c r="E13" s="17">
        <v>1254.77</v>
      </c>
      <c r="F13" s="17">
        <v>18797.05</v>
      </c>
      <c r="G13" s="17">
        <v>23238.1</v>
      </c>
      <c r="H13" s="17">
        <v>33709.230000000003</v>
      </c>
      <c r="I13" s="17">
        <v>119970.58</v>
      </c>
      <c r="J13" s="17">
        <v>34381.96</v>
      </c>
    </row>
    <row r="14" spans="1:38" ht="23.25" customHeight="1" x14ac:dyDescent="0.45">
      <c r="A14" s="13" t="s">
        <v>16</v>
      </c>
      <c r="B14" s="17">
        <v>189287.9</v>
      </c>
      <c r="C14" s="17">
        <v>651.07000000000005</v>
      </c>
      <c r="D14" s="17" t="s">
        <v>19</v>
      </c>
      <c r="E14" s="17">
        <v>1186.94</v>
      </c>
      <c r="F14" s="17">
        <v>18809.73</v>
      </c>
      <c r="G14" s="17">
        <v>20256.97</v>
      </c>
      <c r="H14" s="17">
        <v>41820.33</v>
      </c>
      <c r="I14" s="17">
        <v>81788.039999999994</v>
      </c>
      <c r="J14" s="17">
        <v>24774.82</v>
      </c>
    </row>
    <row r="15" spans="1:38" ht="23.25" customHeight="1" x14ac:dyDescent="0.45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0.49741003015839147</v>
      </c>
      <c r="D16" s="19">
        <f t="shared" ref="D16:J16" si="0">(D6/$B$6)*100</f>
        <v>0.48448967451002406</v>
      </c>
      <c r="E16" s="19">
        <f t="shared" si="0"/>
        <v>2.4213269690723354</v>
      </c>
      <c r="F16" s="19">
        <f t="shared" si="0"/>
        <v>7.274695029715601</v>
      </c>
      <c r="G16" s="19">
        <f t="shared" si="0"/>
        <v>5.6199103142193421</v>
      </c>
      <c r="H16" s="19">
        <f t="shared" si="0"/>
        <v>11.931699460077768</v>
      </c>
      <c r="I16" s="19">
        <f t="shared" si="0"/>
        <v>52.444076324228973</v>
      </c>
      <c r="J16" s="19">
        <f t="shared" si="0"/>
        <v>19.326392224367574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0.52849322283035671</v>
      </c>
      <c r="D17" s="22">
        <f t="shared" ref="D17:J17" si="1">(D7/$B$7)*100</f>
        <v>0.46137842761791736</v>
      </c>
      <c r="E17" s="22">
        <f t="shared" si="1"/>
        <v>2.2839675625310742</v>
      </c>
      <c r="F17" s="22">
        <f t="shared" si="1"/>
        <v>6.837667497780882</v>
      </c>
      <c r="G17" s="22">
        <f t="shared" si="1"/>
        <v>5.6501404388849821</v>
      </c>
      <c r="H17" s="22">
        <f t="shared" si="1"/>
        <v>11.23393009020395</v>
      </c>
      <c r="I17" s="22">
        <f t="shared" si="1"/>
        <v>53.379394178135122</v>
      </c>
      <c r="J17" s="22">
        <f t="shared" si="1"/>
        <v>19.625028582015723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0.46008026054920187</v>
      </c>
      <c r="D18" s="22">
        <f t="shared" ref="D18:J18" si="2">(D8/$B$8)*100</f>
        <v>0.51224543084330332</v>
      </c>
      <c r="E18" s="22">
        <f>(E8/$B$8)*100</f>
        <v>2.5862905573997645</v>
      </c>
      <c r="F18" s="22">
        <f t="shared" si="2"/>
        <v>7.7995489999034771</v>
      </c>
      <c r="G18" s="22">
        <f t="shared" si="2"/>
        <v>5.5836049898719775</v>
      </c>
      <c r="H18" s="22">
        <f t="shared" si="2"/>
        <v>12.769694716547997</v>
      </c>
      <c r="I18" s="22">
        <f t="shared" si="2"/>
        <v>51.320794029319515</v>
      </c>
      <c r="J18" s="22">
        <f t="shared" si="2"/>
        <v>18.967740957569365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0.51765842774036674</v>
      </c>
      <c r="D19" s="19">
        <f t="shared" ref="D19:J19" si="3">(D9/$B$9)*100</f>
        <v>0.93089261285486669</v>
      </c>
      <c r="E19" s="19">
        <f t="shared" si="3"/>
        <v>3.691657953021922</v>
      </c>
      <c r="F19" s="19">
        <f t="shared" si="3"/>
        <v>11.585027626987458</v>
      </c>
      <c r="G19" s="19">
        <f t="shared" si="3"/>
        <v>7.3872359955833726</v>
      </c>
      <c r="H19" s="19">
        <f t="shared" si="3"/>
        <v>16.911081451309869</v>
      </c>
      <c r="I19" s="19">
        <f t="shared" si="3"/>
        <v>42.446999539656389</v>
      </c>
      <c r="J19" s="19">
        <f t="shared" si="3"/>
        <v>16.529446496098394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0.63809990094099034</v>
      </c>
      <c r="D20" s="22">
        <f t="shared" ref="D20:J20" si="4">(D10/$B$10)*100</f>
        <v>0.86258777301959422</v>
      </c>
      <c r="E20" s="22">
        <f t="shared" si="4"/>
        <v>3.2431805555911701</v>
      </c>
      <c r="F20" s="22">
        <f t="shared" si="4"/>
        <v>10.331019790738997</v>
      </c>
      <c r="G20" s="22">
        <f t="shared" si="4"/>
        <v>7.3368499102561362</v>
      </c>
      <c r="H20" s="22">
        <f t="shared" si="4"/>
        <v>16.042657232011187</v>
      </c>
      <c r="I20" s="22">
        <f t="shared" si="4"/>
        <v>44.572515491172211</v>
      </c>
      <c r="J20" s="22">
        <f t="shared" si="4"/>
        <v>16.973089346269717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0.37090870805583431</v>
      </c>
      <c r="D21" s="22">
        <f t="shared" ref="D21:J21" si="5">(D11/$B$11)*100</f>
        <v>1.0141171720067761</v>
      </c>
      <c r="E21" s="22">
        <f t="shared" si="5"/>
        <v>4.2380970707848107</v>
      </c>
      <c r="F21" s="22">
        <f t="shared" si="5"/>
        <v>13.112950638566126</v>
      </c>
      <c r="G21" s="22">
        <f t="shared" si="5"/>
        <v>7.4486280036789241</v>
      </c>
      <c r="H21" s="22">
        <f t="shared" si="5"/>
        <v>17.969197126606012</v>
      </c>
      <c r="I21" s="22">
        <f t="shared" si="5"/>
        <v>39.857203335898774</v>
      </c>
      <c r="J21" s="22">
        <f t="shared" si="5"/>
        <v>15.988897944402733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0.87399661975809428</v>
      </c>
      <c r="D22" s="16" t="s">
        <v>19</v>
      </c>
      <c r="E22" s="19">
        <f t="shared" ref="E22:J22" si="6">(E12/$B$12)*100</f>
        <v>0.57629421326461605</v>
      </c>
      <c r="F22" s="19">
        <f t="shared" si="6"/>
        <v>8.8759802325073398</v>
      </c>
      <c r="G22" s="19">
        <f t="shared" si="6"/>
        <v>10.265738825060881</v>
      </c>
      <c r="H22" s="19">
        <f t="shared" si="6"/>
        <v>17.826543020433473</v>
      </c>
      <c r="I22" s="19">
        <f t="shared" si="6"/>
        <v>47.619219801800632</v>
      </c>
      <c r="J22" s="19">
        <f t="shared" si="6"/>
        <v>13.962227287174962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1.3020188634418566</v>
      </c>
      <c r="D23" s="32" t="s">
        <v>19</v>
      </c>
      <c r="E23" s="22">
        <f t="shared" ref="E23:J23" si="7">(E13/$B$13)*100</f>
        <v>0.5353030522090374</v>
      </c>
      <c r="F23" s="22">
        <f>(F13/$B$13)*100</f>
        <v>8.0190937283533152</v>
      </c>
      <c r="G23" s="22">
        <f t="shared" si="7"/>
        <v>9.9137099687901635</v>
      </c>
      <c r="H23" s="22">
        <f t="shared" si="7"/>
        <v>14.380845658261238</v>
      </c>
      <c r="I23" s="22">
        <f t="shared" si="7"/>
        <v>51.181186710941851</v>
      </c>
      <c r="J23" s="22">
        <f t="shared" si="7"/>
        <v>14.667842018002533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0.34395753769786658</v>
      </c>
      <c r="D24" s="31" t="s">
        <v>19</v>
      </c>
      <c r="E24" s="24">
        <f t="shared" si="8"/>
        <v>0.62705540079423994</v>
      </c>
      <c r="F24" s="24">
        <f t="shared" si="8"/>
        <v>9.9371011036627284</v>
      </c>
      <c r="G24" s="24">
        <f t="shared" si="8"/>
        <v>10.701671897675446</v>
      </c>
      <c r="H24" s="24">
        <f t="shared" si="8"/>
        <v>22.093504127839129</v>
      </c>
      <c r="I24" s="24">
        <f t="shared" si="8"/>
        <v>43.208276915745799</v>
      </c>
      <c r="J24" s="24">
        <f t="shared" si="8"/>
        <v>13.088433016584791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2020-12-18T03:38:59Z</dcterms:modified>
</cp:coreProperties>
</file>