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ต.ค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4" i="1"/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<sst xmlns="http://schemas.openxmlformats.org/spreadsheetml/2006/main" count="39" uniqueCount="21">
  <si>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</si>
  <si>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</si>
  <si>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</si>
  <si>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</si>
  <si>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</si>
  <si>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</si>
  <si>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</si>
  <si>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</si>
  <si>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</si>
  <si>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</si>
  <si>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</si>
  <si>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</si>
  <si>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</si>
  <si>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</si>
  <si>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</si>
  <si>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</si>
  <si>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</si>
  <si>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</si>
  <si>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</si>
  <si>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</si>
  <si>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MA.1061 (ก.ย.-พ.ย.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</si>
</sst>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2" zoomScaleNormal="70" workbookViewId="0">
      <selection activeCell="E25" sqref="E25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 x14ac:dyDescent="0.45">
      <c r="A6" s="11" t="s">
        <v>14</v>
      </c>
      <c r="B6" s="16">
        <v>37920786.799999997</v>
      </c>
      <c r="C6" s="16">
        <v>198448.09</v>
      </c>
      <c r="D6" s="16">
        <v>172924.32</v>
      </c>
      <c r="E6" s="16">
        <v>863152.78</v>
      </c>
      <c r="F6" s="16">
        <v>2467574.34</v>
      </c>
      <c r="G6" s="16">
        <v>2034744.99</v>
      </c>
      <c r="H6" s="16">
        <v>4607803.3</v>
      </c>
      <c r="I6" s="16">
        <v>20162657.550000001</v>
      </c>
      <c r="J6" s="16">
        <v>7413481.4299999997</v>
      </c>
    </row>
    <row r="7" spans="1:38" s="12" customFormat="1" ht="23.25" customHeight="1" x14ac:dyDescent="0.45">
      <c r="A7" s="13" t="s">
        <v>15</v>
      </c>
      <c r="B7" s="17">
        <v>20649895.77</v>
      </c>
      <c r="C7" s="17">
        <v>114444.48</v>
      </c>
      <c r="D7" s="17">
        <v>91811.520000000004</v>
      </c>
      <c r="E7" s="17">
        <v>445865.37</v>
      </c>
      <c r="F7" s="17">
        <v>1273816.51</v>
      </c>
      <c r="G7" s="17">
        <v>1111976.56</v>
      </c>
      <c r="H7" s="17">
        <v>2328488.2999999998</v>
      </c>
      <c r="I7" s="17">
        <v>11182205.08</v>
      </c>
      <c r="J7" s="17">
        <v>4101287.94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17270891.030000001</v>
      </c>
      <c r="C8" s="17">
        <v>84003.61</v>
      </c>
      <c r="D8" s="17">
        <v>81112.789999999994</v>
      </c>
      <c r="E8" s="17">
        <v>417287.41</v>
      </c>
      <c r="F8" s="17">
        <v>1193757.83</v>
      </c>
      <c r="G8" s="17">
        <v>922768.44</v>
      </c>
      <c r="H8" s="17">
        <v>2279315</v>
      </c>
      <c r="I8" s="17">
        <v>8980452.4700000007</v>
      </c>
      <c r="J8" s="17">
        <v>3312193.49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9682284.2200000007</v>
      </c>
      <c r="C9" s="16">
        <v>51953.2</v>
      </c>
      <c r="D9" s="16">
        <v>83729.19</v>
      </c>
      <c r="E9" s="16">
        <v>327100.7</v>
      </c>
      <c r="F9" s="16">
        <v>1027434.14</v>
      </c>
      <c r="G9" s="16">
        <v>722091.69</v>
      </c>
      <c r="H9" s="16">
        <v>1627866.77</v>
      </c>
      <c r="I9" s="16">
        <v>4259469.26</v>
      </c>
      <c r="J9" s="16">
        <v>1582639.27</v>
      </c>
    </row>
    <row r="10" spans="1:38" ht="23.25" customHeight="1" x14ac:dyDescent="0.45">
      <c r="A10" s="13" t="s">
        <v>15</v>
      </c>
      <c r="B10" s="17">
        <v>5298676.28</v>
      </c>
      <c r="C10" s="17">
        <v>31578.75</v>
      </c>
      <c r="D10" s="17">
        <v>48284.91</v>
      </c>
      <c r="E10" s="17">
        <v>157921.91</v>
      </c>
      <c r="F10" s="17">
        <v>503265.14</v>
      </c>
      <c r="G10" s="17">
        <v>402093.52</v>
      </c>
      <c r="H10" s="17">
        <v>842101.11</v>
      </c>
      <c r="I10" s="17">
        <v>2432227.5299999998</v>
      </c>
      <c r="J10" s="17">
        <v>881203.42</v>
      </c>
    </row>
    <row r="11" spans="1:38" ht="23.25" customHeight="1" x14ac:dyDescent="0.45">
      <c r="A11" s="13" t="s">
        <v>16</v>
      </c>
      <c r="B11" s="17">
        <v>4383607.93</v>
      </c>
      <c r="C11" s="17">
        <v>20374.46</v>
      </c>
      <c r="D11" s="17">
        <v>35444.269999999997</v>
      </c>
      <c r="E11" s="17">
        <v>169178.78</v>
      </c>
      <c r="F11" s="17">
        <v>524169</v>
      </c>
      <c r="G11" s="17">
        <v>319998.17</v>
      </c>
      <c r="H11" s="17">
        <v>785765.66</v>
      </c>
      <c r="I11" s="17">
        <v>1827241.73</v>
      </c>
      <c r="J11" s="17">
        <v>701435.85</v>
      </c>
    </row>
    <row r="12" spans="1:38" s="12" customFormat="1" ht="23.25" customHeight="1" x14ac:dyDescent="0.45">
      <c r="A12" s="15" t="s">
        <v>18</v>
      </c>
      <c r="B12" s="16">
        <v>423645.02</v>
      </c>
      <c r="C12" s="16">
        <v>4231.09</v>
      </c>
      <c r="D12" s="16">
        <v>433.28</v>
      </c>
      <c r="E12" s="16">
        <v>921.18</v>
      </c>
      <c r="F12" s="16">
        <v>33256.44</v>
      </c>
      <c r="G12" s="16">
        <v>46374.38</v>
      </c>
      <c r="H12" s="16">
        <v>77285.97</v>
      </c>
      <c r="I12" s="16">
        <v>203601.43</v>
      </c>
      <c r="J12" s="16">
        <v>57541.23</v>
      </c>
    </row>
    <row r="13" spans="1:38" ht="23.25" customHeight="1" x14ac:dyDescent="0.45">
      <c r="A13" s="13" t="s">
        <v>15</v>
      </c>
      <c r="B13" s="17">
        <v>235428.56</v>
      </c>
      <c r="C13" s="17">
        <v>3298.97</v>
      </c>
      <c r="D13" s="17">
        <v>201.38</v>
      </c>
      <c r="E13" s="17">
        <v>221.73</v>
      </c>
      <c r="F13" s="17">
        <v>17143.73</v>
      </c>
      <c r="G13" s="17">
        <v>24563.99</v>
      </c>
      <c r="H13" s="17">
        <v>36148.29</v>
      </c>
      <c r="I13" s="17">
        <v>118316.88</v>
      </c>
      <c r="J13" s="17">
        <v>35533.589999999997</v>
      </c>
    </row>
    <row r="14" spans="1:38" ht="23.25" customHeight="1" x14ac:dyDescent="0.45">
      <c r="A14" s="13" t="s">
        <v>16</v>
      </c>
      <c r="B14" s="17">
        <v>188216.45</v>
      </c>
      <c r="C14" s="17">
        <v>932.12</v>
      </c>
      <c r="D14" s="17">
        <v>231.9</v>
      </c>
      <c r="E14" s="17">
        <v>699.45</v>
      </c>
      <c r="F14" s="17">
        <v>16112.72</v>
      </c>
      <c r="G14" s="17">
        <v>21810.39</v>
      </c>
      <c r="H14" s="17">
        <v>41137.68</v>
      </c>
      <c r="I14" s="17">
        <v>85284.55</v>
      </c>
      <c r="J14" s="17">
        <v>22007.65</v>
      </c>
    </row>
    <row r="15" spans="1:38" ht="23.25" customHeight="1" x14ac:dyDescent="0.45">
      <c r="A15" s="18"/>
      <c r="B15" s="33" t="s">
        <v>19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0.52332271228085381</v>
      </c>
      <c r="D16" s="19">
        <f t="shared" ref="D16:J16" si="0">(D6/$B$6)*100</f>
        <v>0.45601458881122164</v>
      </c>
      <c r="E16" s="19">
        <f t="shared" si="0"/>
        <v>2.2761995539607316</v>
      </c>
      <c r="F16" s="19">
        <f t="shared" si="0"/>
        <v>6.5071812803209035</v>
      </c>
      <c r="G16" s="19">
        <f t="shared" si="0"/>
        <v>5.3657773524888999</v>
      </c>
      <c r="H16" s="19">
        <f t="shared" si="0"/>
        <v>12.151127887462504</v>
      </c>
      <c r="I16" s="19">
        <f t="shared" si="0"/>
        <v>53.170462037987043</v>
      </c>
      <c r="J16" s="19">
        <f t="shared" si="0"/>
        <v>19.549914586687851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0.55421335426914842</v>
      </c>
      <c r="D17" s="22">
        <f t="shared" ref="D17:J17" si="1">(D7/$B$7)*100</f>
        <v>0.44461008918690542</v>
      </c>
      <c r="E17" s="22">
        <f t="shared" si="1"/>
        <v>2.1591652324354569</v>
      </c>
      <c r="F17" s="22">
        <f t="shared" si="1"/>
        <v>6.1686340899143444</v>
      </c>
      <c r="G17" s="22">
        <f t="shared" si="1"/>
        <v>5.3849015626290502</v>
      </c>
      <c r="H17" s="22">
        <f t="shared" si="1"/>
        <v>11.276029312374588</v>
      </c>
      <c r="I17" s="22">
        <f t="shared" si="1"/>
        <v>54.151387515695923</v>
      </c>
      <c r="J17" s="22">
        <f t="shared" si="1"/>
        <v>19.861058795068196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0.48638839683536578</v>
      </c>
      <c r="D18" s="22">
        <f t="shared" ref="D18:J18" si="2">(D8/$B$8)*100</f>
        <v>0.46965029111181872</v>
      </c>
      <c r="E18" s="22">
        <f>(E8/$B$8)*100</f>
        <v>2.4161313349447955</v>
      </c>
      <c r="F18" s="22">
        <f t="shared" si="2"/>
        <v>6.9119643446676298</v>
      </c>
      <c r="G18" s="22">
        <f t="shared" si="2"/>
        <v>5.3429115984642968</v>
      </c>
      <c r="H18" s="22">
        <f t="shared" si="2"/>
        <v>13.197437214100702</v>
      </c>
      <c r="I18" s="22">
        <f t="shared" si="2"/>
        <v>51.997621051517918</v>
      </c>
      <c r="J18" s="22">
        <f t="shared" si="2"/>
        <v>19.177895826258361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0.53657999310414783</v>
      </c>
      <c r="D19" s="19">
        <f t="shared" ref="D19:J19" si="3">(D9/$B$9)*100</f>
        <v>0.86476690931099309</v>
      </c>
      <c r="E19" s="19">
        <f t="shared" si="3"/>
        <v>3.3783422647760282</v>
      </c>
      <c r="F19" s="19">
        <f t="shared" si="3"/>
        <v>10.611485024140304</v>
      </c>
      <c r="G19" s="19">
        <f t="shared" si="3"/>
        <v>7.4578650408591285</v>
      </c>
      <c r="H19" s="19">
        <f t="shared" si="3"/>
        <v>16.812838097000213</v>
      </c>
      <c r="I19" s="19">
        <f t="shared" si="3"/>
        <v>43.992400586645857</v>
      </c>
      <c r="J19" s="19">
        <f t="shared" si="3"/>
        <v>16.345722084163317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0.59597432134502848</v>
      </c>
      <c r="D20" s="22">
        <f t="shared" ref="D20:J20" si="4">(D10/$B$10)*100</f>
        <v>0.91126363356547613</v>
      </c>
      <c r="E20" s="22">
        <f t="shared" si="4"/>
        <v>2.9804030602148806</v>
      </c>
      <c r="F20" s="22">
        <f t="shared" si="4"/>
        <v>9.4979408706206154</v>
      </c>
      <c r="G20" s="22">
        <f t="shared" si="4"/>
        <v>7.5885654973434233</v>
      </c>
      <c r="H20" s="22">
        <f t="shared" si="4"/>
        <v>15.892669517829084</v>
      </c>
      <c r="I20" s="22">
        <f t="shared" si="4"/>
        <v>45.902550023305061</v>
      </c>
      <c r="J20" s="22">
        <f t="shared" si="4"/>
        <v>16.630633264502809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0.46478746104467422</v>
      </c>
      <c r="D21" s="22">
        <f t="shared" ref="D21:J21" si="5">(D11/$B$11)*100</f>
        <v>0.80856387172381083</v>
      </c>
      <c r="E21" s="22">
        <f t="shared" si="5"/>
        <v>3.8593501677509745</v>
      </c>
      <c r="F21" s="22">
        <f t="shared" si="5"/>
        <v>11.957479053105008</v>
      </c>
      <c r="G21" s="22">
        <f t="shared" si="5"/>
        <v>7.2998811734515678</v>
      </c>
      <c r="H21" s="22">
        <f t="shared" si="5"/>
        <v>17.925089847166149</v>
      </c>
      <c r="I21" s="22">
        <f t="shared" si="5"/>
        <v>41.683511828120999</v>
      </c>
      <c r="J21" s="22">
        <f t="shared" si="5"/>
        <v>16.001336369514231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0.99873474259180484</v>
      </c>
      <c r="D22" s="19">
        <f>(D12/$B$12)*100</f>
        <v>0.10227430503018776</v>
      </c>
      <c r="E22" s="19">
        <f t="shared" ref="E22:J22" si="6">(E12/$B$12)*100</f>
        <v>0.21744147966143915</v>
      </c>
      <c r="F22" s="19">
        <f t="shared" si="6"/>
        <v>7.8500722137604741</v>
      </c>
      <c r="G22" s="19">
        <f t="shared" si="6"/>
        <v>10.946518384660816</v>
      </c>
      <c r="H22" s="19">
        <f t="shared" si="6"/>
        <v>18.243096543422133</v>
      </c>
      <c r="I22" s="19">
        <f t="shared" si="6"/>
        <v>48.059441369097172</v>
      </c>
      <c r="J22" s="19">
        <f t="shared" si="6"/>
        <v>13.582416240842393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1.4012615971486211</v>
      </c>
      <c r="D23" s="22">
        <f>(D13/$B$13)*100</f>
        <v>8.5537625511535209E-2</v>
      </c>
      <c r="E23" s="22">
        <f t="shared" ref="E23:J23" si="7">(E13/$B$13)*100</f>
        <v>9.4181436610749347E-2</v>
      </c>
      <c r="F23" s="22">
        <f>(F13/$B$13)*100</f>
        <v>7.281924503976918</v>
      </c>
      <c r="G23" s="22">
        <f t="shared" si="7"/>
        <v>10.433734122996803</v>
      </c>
      <c r="H23" s="22">
        <f t="shared" si="7"/>
        <v>15.354250138555834</v>
      </c>
      <c r="I23" s="22">
        <f t="shared" si="7"/>
        <v>50.255958750289267</v>
      </c>
      <c r="J23" s="22">
        <f t="shared" si="7"/>
        <v>15.093151824910281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0.49523832799949208</v>
      </c>
      <c r="D24" s="24">
        <f t="shared" ref="D24" si="9">(D14/$B$14)*100</f>
        <v>0.12320920939694698</v>
      </c>
      <c r="E24" s="24">
        <f t="shared" si="8"/>
        <v>0.37162001514745391</v>
      </c>
      <c r="F24" s="24">
        <f t="shared" si="8"/>
        <v>8.5607395102819126</v>
      </c>
      <c r="G24" s="24">
        <f t="shared" si="8"/>
        <v>11.587929747904607</v>
      </c>
      <c r="H24" s="24">
        <f t="shared" si="8"/>
        <v>21.856580548618361</v>
      </c>
      <c r="I24" s="24">
        <f t="shared" si="8"/>
        <v>45.311953338828772</v>
      </c>
      <c r="J24" s="24">
        <f t="shared" si="8"/>
        <v>11.692734614854334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2020-12-18T04:40:40Z</dcterms:modified>
</cp:coreProperties>
</file>