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ค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<sst xmlns="http://schemas.openxmlformats.org/spreadsheetml/2006/main" count="45" uniqueCount="22">
  <si>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</si>
  <si>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</si>
  <si>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</si>
  <si>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</si>
  <si>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</si>
  <si>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</si>
  <si>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</si>
  <si>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</si>
  <si>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</si>
  <si>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</si>
  <si>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</si>
  <si>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</si>
  <si>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</si>
  <si>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</si>
  <si>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</si>
  <si>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</si>
  <si>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</si>
  <si>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</si>
  <si>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</si>
  <si>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</si>
  <si>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</si>
  <si>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MA.561 (เม.ย.-มิ.ย.61)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</si>
</sst>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7" zoomScaleNormal="70" workbookViewId="0">
      <selection activeCell="K10" sqref="K10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37884458.82</v>
      </c>
      <c r="C6" s="16">
        <v>465251.89</v>
      </c>
      <c r="D6" s="16">
        <v>154567.88</v>
      </c>
      <c r="E6" s="16">
        <v>890673.13</v>
      </c>
      <c r="F6" s="16">
        <v>2498147.87</v>
      </c>
      <c r="G6" s="16">
        <v>1991555.99</v>
      </c>
      <c r="H6" s="16">
        <v>4351728.8499999996</v>
      </c>
      <c r="I6" s="16">
        <v>20026397.329999998</v>
      </c>
      <c r="J6" s="16">
        <v>7506135.8899999997</v>
      </c>
    </row>
    <row r="7" spans="1:38" s="12" customFormat="1" ht="23.25" customHeight="1" x14ac:dyDescent="0.45">
      <c r="A7" s="13" t="s">
        <v>15</v>
      </c>
      <c r="B7" s="17">
        <v>20632700.16</v>
      </c>
      <c r="C7" s="17">
        <v>258744.7</v>
      </c>
      <c r="D7" s="17">
        <v>67245.81</v>
      </c>
      <c r="E7" s="17">
        <v>457162.7</v>
      </c>
      <c r="F7" s="17">
        <v>1307844.33</v>
      </c>
      <c r="G7" s="17">
        <v>1060101.79</v>
      </c>
      <c r="H7" s="17">
        <v>2203871.86</v>
      </c>
      <c r="I7" s="17">
        <v>11068012.970000001</v>
      </c>
      <c r="J7" s="17">
        <v>4209716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17251758.66</v>
      </c>
      <c r="C8" s="17">
        <v>206507.19</v>
      </c>
      <c r="D8" s="17">
        <v>87322.07</v>
      </c>
      <c r="E8" s="17">
        <v>433510.43</v>
      </c>
      <c r="F8" s="17">
        <v>1190303.53</v>
      </c>
      <c r="G8" s="17">
        <v>931454.19</v>
      </c>
      <c r="H8" s="17">
        <v>2147856.9900000002</v>
      </c>
      <c r="I8" s="17">
        <v>8958384.3599999994</v>
      </c>
      <c r="J8" s="17">
        <v>3296419.89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9550572.9900000002</v>
      </c>
      <c r="C9" s="16">
        <v>196495.07</v>
      </c>
      <c r="D9" s="16">
        <v>44086.62</v>
      </c>
      <c r="E9" s="16">
        <v>266628.32</v>
      </c>
      <c r="F9" s="16">
        <v>900707.88</v>
      </c>
      <c r="G9" s="16">
        <v>622971.28</v>
      </c>
      <c r="H9" s="16">
        <v>1507740.62</v>
      </c>
      <c r="I9" s="16">
        <v>4270768.93</v>
      </c>
      <c r="J9" s="16">
        <v>1741174.26</v>
      </c>
    </row>
    <row r="10" spans="1:38" ht="23.25" customHeight="1" x14ac:dyDescent="0.45">
      <c r="A10" s="13" t="s">
        <v>15</v>
      </c>
      <c r="B10" s="17">
        <v>5227877.1500000004</v>
      </c>
      <c r="C10" s="17">
        <v>103904.1</v>
      </c>
      <c r="D10" s="17">
        <v>17553.3</v>
      </c>
      <c r="E10" s="17">
        <v>129407.76</v>
      </c>
      <c r="F10" s="17">
        <v>457432.34</v>
      </c>
      <c r="G10" s="17">
        <v>320952.2</v>
      </c>
      <c r="H10" s="17">
        <v>759434.04</v>
      </c>
      <c r="I10" s="17">
        <v>2431948.98</v>
      </c>
      <c r="J10" s="17">
        <v>1007244.43</v>
      </c>
    </row>
    <row r="11" spans="1:38" ht="23.25" customHeight="1" x14ac:dyDescent="0.45">
      <c r="A11" s="13" t="s">
        <v>16</v>
      </c>
      <c r="B11" s="17">
        <v>4322695.84</v>
      </c>
      <c r="C11" s="17">
        <v>92590.98</v>
      </c>
      <c r="D11" s="17">
        <v>26533.32</v>
      </c>
      <c r="E11" s="17">
        <v>137220.56</v>
      </c>
      <c r="F11" s="17">
        <v>443275.54</v>
      </c>
      <c r="G11" s="17">
        <v>302019.08</v>
      </c>
      <c r="H11" s="17">
        <v>748306.58</v>
      </c>
      <c r="I11" s="17">
        <v>1838819.95</v>
      </c>
      <c r="J11" s="17">
        <v>733929.83</v>
      </c>
    </row>
    <row r="12" spans="1:38" s="12" customFormat="1" ht="23.25" customHeight="1" x14ac:dyDescent="0.45">
      <c r="A12" s="15" t="s">
        <v>18</v>
      </c>
      <c r="B12" s="16">
        <v>404694.72</v>
      </c>
      <c r="C12" s="16">
        <v>19983.86</v>
      </c>
      <c r="D12" s="16" t="s">
        <v>19</v>
      </c>
      <c r="E12" s="16">
        <v>846.49</v>
      </c>
      <c r="F12" s="16">
        <v>28545.02</v>
      </c>
      <c r="G12" s="16">
        <v>24826.92</v>
      </c>
      <c r="H12" s="16">
        <v>73378.22</v>
      </c>
      <c r="I12" s="16">
        <v>177420.13</v>
      </c>
      <c r="J12" s="16">
        <v>79694.070000000007</v>
      </c>
    </row>
    <row r="13" spans="1:38" ht="23.25" customHeight="1" x14ac:dyDescent="0.45">
      <c r="A13" s="13" t="s">
        <v>15</v>
      </c>
      <c r="B13" s="17">
        <v>231237.33</v>
      </c>
      <c r="C13" s="17">
        <v>12934.63</v>
      </c>
      <c r="D13" s="17" t="s">
        <v>19</v>
      </c>
      <c r="E13" s="17">
        <v>570.76</v>
      </c>
      <c r="F13" s="17">
        <v>13045.99</v>
      </c>
      <c r="G13" s="17">
        <v>12957.2</v>
      </c>
      <c r="H13" s="17">
        <v>39846.65</v>
      </c>
      <c r="I13" s="17">
        <v>103591.09</v>
      </c>
      <c r="J13" s="17">
        <v>48291.01</v>
      </c>
    </row>
    <row r="14" spans="1:38" ht="23.25" customHeight="1" x14ac:dyDescent="0.45">
      <c r="A14" s="13" t="s">
        <v>16</v>
      </c>
      <c r="B14" s="17">
        <v>173457.38</v>
      </c>
      <c r="C14" s="17">
        <v>7049.24</v>
      </c>
      <c r="D14" s="17" t="s">
        <v>19</v>
      </c>
      <c r="E14" s="17">
        <v>275.74</v>
      </c>
      <c r="F14" s="17">
        <v>15499.03</v>
      </c>
      <c r="G14" s="17">
        <v>11869.72</v>
      </c>
      <c r="H14" s="17">
        <v>33531.58</v>
      </c>
      <c r="I14" s="17">
        <v>73829.03</v>
      </c>
      <c r="J14" s="17">
        <v>31403.06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1.2280811300764412</v>
      </c>
      <c r="D16" s="19">
        <f t="shared" ref="D16:J16" si="0">(D6/$B$6)*100</f>
        <v>0.40799812063938046</v>
      </c>
      <c r="E16" s="19">
        <f t="shared" si="0"/>
        <v>2.351025084538874</v>
      </c>
      <c r="F16" s="19">
        <f t="shared" si="0"/>
        <v>6.5941231518428749</v>
      </c>
      <c r="G16" s="19">
        <f t="shared" si="0"/>
        <v>5.2569207850175648</v>
      </c>
      <c r="H16" s="19">
        <f t="shared" si="0"/>
        <v>11.486844435804981</v>
      </c>
      <c r="I16" s="19">
        <f t="shared" si="0"/>
        <v>52.86177486433472</v>
      </c>
      <c r="J16" s="19">
        <f t="shared" si="0"/>
        <v>19.813232454141204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1.2540515685950822</v>
      </c>
      <c r="D17" s="22">
        <f t="shared" ref="D17:J17" si="1">(D7/$B$7)*100</f>
        <v>0.32591861209890233</v>
      </c>
      <c r="E17" s="22">
        <f t="shared" si="1"/>
        <v>2.2157192052172001</v>
      </c>
      <c r="F17" s="22">
        <f t="shared" si="1"/>
        <v>6.3386969221579577</v>
      </c>
      <c r="G17" s="22">
        <f t="shared" si="1"/>
        <v>5.1379692516212092</v>
      </c>
      <c r="H17" s="22">
        <f t="shared" si="1"/>
        <v>10.681451496457941</v>
      </c>
      <c r="I17" s="22">
        <f t="shared" si="1"/>
        <v>53.643066027088523</v>
      </c>
      <c r="J17" s="22">
        <f t="shared" si="1"/>
        <v>20.403126916763181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1.1970210925730629</v>
      </c>
      <c r="D18" s="22">
        <f t="shared" ref="D18:J18" si="2">(D8/$B$8)*100</f>
        <v>0.50616329454263309</v>
      </c>
      <c r="E18" s="22">
        <f>(E8/$B$8)*100</f>
        <v>2.5128477539228458</v>
      </c>
      <c r="F18" s="22">
        <f t="shared" si="2"/>
        <v>6.8996068949181559</v>
      </c>
      <c r="G18" s="22">
        <f t="shared" si="2"/>
        <v>5.3991839809333388</v>
      </c>
      <c r="H18" s="22">
        <f t="shared" si="2"/>
        <v>12.45007556812182</v>
      </c>
      <c r="I18" s="22">
        <f t="shared" si="2"/>
        <v>51.927368893531693</v>
      </c>
      <c r="J18" s="22">
        <f t="shared" si="2"/>
        <v>19.107732463491349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2.0574165571609333</v>
      </c>
      <c r="D19" s="19">
        <f t="shared" ref="D19:J19" si="3">(D9/$B$9)*100</f>
        <v>0.46161230374513901</v>
      </c>
      <c r="E19" s="19">
        <f t="shared" si="3"/>
        <v>2.7917520789503958</v>
      </c>
      <c r="F19" s="19">
        <f t="shared" si="3"/>
        <v>9.430930279712987</v>
      </c>
      <c r="G19" s="19">
        <f t="shared" si="3"/>
        <v>6.5228681111833486</v>
      </c>
      <c r="H19" s="19">
        <f t="shared" si="3"/>
        <v>15.786912697056934</v>
      </c>
      <c r="I19" s="19">
        <f t="shared" si="3"/>
        <v>44.717410510047308</v>
      </c>
      <c r="J19" s="19">
        <f t="shared" si="3"/>
        <v>18.231097357437189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1.987500796570937</v>
      </c>
      <c r="D20" s="22">
        <f t="shared" ref="D20:J20" si="4">(D10/$B$10)*100</f>
        <v>0.33576343698129935</v>
      </c>
      <c r="E20" s="22">
        <f t="shared" si="4"/>
        <v>2.4753404926510179</v>
      </c>
      <c r="F20" s="22">
        <f t="shared" si="4"/>
        <v>8.7498678120238544</v>
      </c>
      <c r="G20" s="22">
        <f t="shared" si="4"/>
        <v>6.1392452575133669</v>
      </c>
      <c r="H20" s="22">
        <f t="shared" si="4"/>
        <v>14.526623679364766</v>
      </c>
      <c r="I20" s="22">
        <f t="shared" si="4"/>
        <v>46.518862441134445</v>
      </c>
      <c r="J20" s="22">
        <f t="shared" si="4"/>
        <v>19.266796083760308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2.1419730517056226</v>
      </c>
      <c r="D21" s="22">
        <f t="shared" ref="D21:J21" si="5">(D11/$B$11)*100</f>
        <v>0.61381417944039296</v>
      </c>
      <c r="E21" s="22">
        <f t="shared" si="5"/>
        <v>3.1744208956418274</v>
      </c>
      <c r="F21" s="22">
        <f t="shared" si="5"/>
        <v>10.254608614794419</v>
      </c>
      <c r="G21" s="22">
        <f t="shared" si="5"/>
        <v>6.9868223714764071</v>
      </c>
      <c r="H21" s="22">
        <f t="shared" si="5"/>
        <v>17.311108801030052</v>
      </c>
      <c r="I21" s="22">
        <f t="shared" si="5"/>
        <v>42.538730876794702</v>
      </c>
      <c r="J21" s="22">
        <f t="shared" si="5"/>
        <v>16.978521209116575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4.9380085808878365</v>
      </c>
      <c r="D22" s="16" t="s">
        <v>19</v>
      </c>
      <c r="E22" s="19">
        <f t="shared" ref="E22:J22" si="6">(E12/$B$12)*100</f>
        <v>0.20916754238849475</v>
      </c>
      <c r="F22" s="19">
        <f t="shared" si="6"/>
        <v>7.0534698352377818</v>
      </c>
      <c r="G22" s="19">
        <f t="shared" si="6"/>
        <v>6.1347279252864979</v>
      </c>
      <c r="H22" s="19">
        <f t="shared" si="6"/>
        <v>18.131746319793844</v>
      </c>
      <c r="I22" s="19">
        <f t="shared" si="6"/>
        <v>43.840485489902122</v>
      </c>
      <c r="J22" s="19">
        <f t="shared" si="6"/>
        <v>19.692391835505045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5.593659985608725</v>
      </c>
      <c r="D23" s="32" t="s">
        <v>19</v>
      </c>
      <c r="E23" s="22">
        <f t="shared" ref="E23:J23" si="7">(E13/$B$13)*100</f>
        <v>0.24682865867721271</v>
      </c>
      <c r="F23" s="22">
        <f>(F13/$B$13)*100</f>
        <v>5.6418182998393904</v>
      </c>
      <c r="G23" s="22">
        <f t="shared" si="7"/>
        <v>5.6034205203805119</v>
      </c>
      <c r="H23" s="22">
        <f t="shared" si="7"/>
        <v>17.231927907141984</v>
      </c>
      <c r="I23" s="22">
        <f t="shared" si="7"/>
        <v>44.798601506080352</v>
      </c>
      <c r="J23" s="22">
        <f t="shared" si="7"/>
        <v>20.883743122271824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4.0639608415623485</v>
      </c>
      <c r="D24" s="31" t="s">
        <v>19</v>
      </c>
      <c r="E24" s="24">
        <f t="shared" si="8"/>
        <v>0.15896700388302878</v>
      </c>
      <c r="F24" s="24">
        <f t="shared" si="8"/>
        <v>8.9353534568549353</v>
      </c>
      <c r="G24" s="24">
        <f t="shared" si="8"/>
        <v>6.8430181523553495</v>
      </c>
      <c r="H24" s="24">
        <f t="shared" si="8"/>
        <v>19.331307782926274</v>
      </c>
      <c r="I24" s="24">
        <f t="shared" si="8"/>
        <v>42.563210628455238</v>
      </c>
      <c r="J24" s="24">
        <f t="shared" si="8"/>
        <v>18.104193664172723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2020-12-17T08:41:50Z</dcterms:modified>
</cp:coreProperties>
</file>